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bis\Downloads\"/>
    </mc:Choice>
  </mc:AlternateContent>
  <xr:revisionPtr revIDLastSave="0" documentId="13_ncr:1_{EB1FD19E-9380-4B2D-85A9-E41CE6070F4A}" xr6:coauthVersionLast="47" xr6:coauthVersionMax="47" xr10:uidLastSave="{00000000-0000-0000-0000-000000000000}"/>
  <bookViews>
    <workbookView xWindow="-108" yWindow="-108" windowWidth="23256" windowHeight="12456" xr2:uid="{90362F27-F69A-4A11-82C4-724DCEA81D0B}"/>
  </bookViews>
  <sheets>
    <sheet name="Selbour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36" i="1"/>
  <c r="E35" i="1"/>
  <c r="E39" i="1"/>
  <c r="E38" i="1"/>
  <c r="E41" i="1"/>
  <c r="E40" i="1"/>
  <c r="E42" i="1"/>
  <c r="E44" i="1"/>
  <c r="E43" i="1"/>
  <c r="E47" i="1"/>
  <c r="E45" i="1"/>
  <c r="E46" i="1"/>
  <c r="E49" i="1"/>
  <c r="E51" i="1"/>
  <c r="E50" i="1"/>
  <c r="E6" i="1"/>
  <c r="E4" i="1"/>
  <c r="E5" i="1"/>
  <c r="E8" i="1"/>
  <c r="E12" i="1"/>
  <c r="E11" i="1"/>
  <c r="E13" i="1"/>
  <c r="E9" i="1"/>
  <c r="E14" i="1"/>
  <c r="E10" i="1"/>
  <c r="E15" i="1"/>
  <c r="E16" i="1"/>
  <c r="E18" i="1"/>
  <c r="E17" i="1"/>
  <c r="E21" i="1"/>
  <c r="E20" i="1"/>
  <c r="E22" i="1"/>
  <c r="E23" i="1"/>
  <c r="E25" i="1"/>
  <c r="E27" i="1"/>
  <c r="E26" i="1"/>
  <c r="E24" i="1"/>
  <c r="E29" i="1"/>
  <c r="E32" i="1"/>
  <c r="E33" i="1"/>
  <c r="E31" i="1"/>
  <c r="E30" i="1"/>
  <c r="E34" i="1"/>
  <c r="E7" i="1"/>
</calcChain>
</file>

<file path=xl/sharedStrings.xml><?xml version="1.0" encoding="utf-8"?>
<sst xmlns="http://schemas.openxmlformats.org/spreadsheetml/2006/main" count="253" uniqueCount="108">
  <si>
    <t>Class</t>
  </si>
  <si>
    <t>Ben Lovelace</t>
  </si>
  <si>
    <t>Adam Kilbey</t>
  </si>
  <si>
    <t>Gary Tarrant</t>
  </si>
  <si>
    <t>No.</t>
  </si>
  <si>
    <t>Riders Name</t>
  </si>
  <si>
    <t>Expert - A</t>
  </si>
  <si>
    <t>Section 1</t>
  </si>
  <si>
    <t>Lap 1</t>
  </si>
  <si>
    <t>Lap 2</t>
  </si>
  <si>
    <t>Section 2</t>
  </si>
  <si>
    <t>Section 3</t>
  </si>
  <si>
    <t>Section 4</t>
  </si>
  <si>
    <t>Section 5</t>
  </si>
  <si>
    <t>Section 6</t>
  </si>
  <si>
    <t>Section 7</t>
  </si>
  <si>
    <t>Section 8</t>
  </si>
  <si>
    <t>Total</t>
  </si>
  <si>
    <t>Jordan Peach</t>
  </si>
  <si>
    <t>Lap 3</t>
  </si>
  <si>
    <t>Graham King</t>
  </si>
  <si>
    <t>Simon Rye</t>
  </si>
  <si>
    <t>Club</t>
  </si>
  <si>
    <t>Section 9</t>
  </si>
  <si>
    <t>Section 10</t>
  </si>
  <si>
    <t>Section 11</t>
  </si>
  <si>
    <t>Section 12</t>
  </si>
  <si>
    <t>Section 13</t>
  </si>
  <si>
    <t>Ringwood MC &amp; LCC</t>
  </si>
  <si>
    <t>Waltham Chase Trials MCC</t>
  </si>
  <si>
    <t>Alton &amp; District MC &amp; CC</t>
  </si>
  <si>
    <t>Thomas Moss</t>
  </si>
  <si>
    <t>Waterside MCC</t>
  </si>
  <si>
    <t>Rowan Stewart</t>
  </si>
  <si>
    <t>Kevin Nolan</t>
  </si>
  <si>
    <t>Glenn Keet</t>
  </si>
  <si>
    <t>Isle of Wight MCC Ltd</t>
  </si>
  <si>
    <t>Martin Carter</t>
  </si>
  <si>
    <t>Clubman Expert - 50/50 B+A</t>
  </si>
  <si>
    <t>Paul Doney</t>
  </si>
  <si>
    <t>Bridport &amp; Weymouth MCC</t>
  </si>
  <si>
    <t>Gary Stewart</t>
  </si>
  <si>
    <t>Mark Davis</t>
  </si>
  <si>
    <t>Derek Farndell</t>
  </si>
  <si>
    <t>Richie Keet</t>
  </si>
  <si>
    <t>Howard Mumford</t>
  </si>
  <si>
    <t>Tommy Keet</t>
  </si>
  <si>
    <t>Reuben Keet</t>
  </si>
  <si>
    <t>Position</t>
  </si>
  <si>
    <t>The Caslake Cup Southern Center Championship Round 21st September 2025 Results</t>
  </si>
  <si>
    <t>Oliver Gray</t>
  </si>
  <si>
    <t>Jonathan Davidson</t>
  </si>
  <si>
    <t>Yeo Vale MCC Ltd</t>
  </si>
  <si>
    <t>Dave Gray</t>
  </si>
  <si>
    <t>XHG Tiger MCC Ltd</t>
  </si>
  <si>
    <t>Jolyon Walters</t>
  </si>
  <si>
    <t>Dulais Valley MC</t>
  </si>
  <si>
    <t>Pastmaster B Route Over 50's</t>
  </si>
  <si>
    <t>Rory Stephens</t>
  </si>
  <si>
    <t>Neil Bowker</t>
  </si>
  <si>
    <t>Thomas De Jonge</t>
  </si>
  <si>
    <t>Clubman B Route Under 50's</t>
  </si>
  <si>
    <t>John Attwood</t>
  </si>
  <si>
    <t>Sportsman 50/50 Route C+B</t>
  </si>
  <si>
    <t>Kingswood MCC Ltd</t>
  </si>
  <si>
    <t>Terry Layzell</t>
  </si>
  <si>
    <t>Ottervale Motorcycle Club</t>
  </si>
  <si>
    <t>Dexter Rowden</t>
  </si>
  <si>
    <t>Veteran Over 50 Route C</t>
  </si>
  <si>
    <t>Andrew Evenden</t>
  </si>
  <si>
    <t>Devonport &amp; District MCC</t>
  </si>
  <si>
    <t>Calum McKechnie</t>
  </si>
  <si>
    <t>Novice Under 50's Route C</t>
  </si>
  <si>
    <t>Jan Robert Ingle-Finch</t>
  </si>
  <si>
    <t>Sam Jurich</t>
  </si>
  <si>
    <t>Mark Baker</t>
  </si>
  <si>
    <t>Pre-67 Route C</t>
  </si>
  <si>
    <t>South Harrow &amp; DMCC</t>
  </si>
  <si>
    <t>Ken Farwell</t>
  </si>
  <si>
    <t>Twinshock Route C</t>
  </si>
  <si>
    <t>Nick Hosford</t>
  </si>
  <si>
    <t>Kai Fisher</t>
  </si>
  <si>
    <t>Youth A</t>
  </si>
  <si>
    <t>North Berks MCC</t>
  </si>
  <si>
    <t>Keiran Daubney</t>
  </si>
  <si>
    <t>Ollie Gundry</t>
  </si>
  <si>
    <t>Joseph Baker</t>
  </si>
  <si>
    <t>Youth B</t>
  </si>
  <si>
    <t>Billy Guildford</t>
  </si>
  <si>
    <t>Youth C</t>
  </si>
  <si>
    <t>Sam Hosford</t>
  </si>
  <si>
    <t>Nick Brock</t>
  </si>
  <si>
    <t>West of England MCC</t>
  </si>
  <si>
    <t>DNS</t>
  </si>
  <si>
    <t>Mat Rowden</t>
  </si>
  <si>
    <t>Michael Hinton</t>
  </si>
  <si>
    <t>Tim Carter</t>
  </si>
  <si>
    <t>Michae Ell</t>
  </si>
  <si>
    <t>Alan March</t>
  </si>
  <si>
    <t>Faeoie Gore</t>
  </si>
  <si>
    <t>DNF</t>
  </si>
  <si>
    <t>1st</t>
  </si>
  <si>
    <t>2nd</t>
  </si>
  <si>
    <t>3rd</t>
  </si>
  <si>
    <t>4th</t>
  </si>
  <si>
    <t>5th</t>
  </si>
  <si>
    <t>6th</t>
  </si>
  <si>
    <t>7th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</si>
</sst>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5986-D994-409B-9424-B8C9BA7A8D97}">
  <dimension ref="A1:AS52"/>
  <sheetViews>
    <sheetView tabSelected="1" zoomScale="80" zoomScaleNormal="80" workbookViewId="0">
      <selection activeCell="P62" sqref="P62"/>
    </sheetView>
  </sheetViews>
  <sheetFormatPr defaultRowHeight="14.4" x14ac:dyDescent="0.3"/>
  <cols>
    <col min="1" max="1" width="4.5546875" style="1" bestFit="1" customWidth="1"/>
    <col min="2" max="2" width="24.33203125" style="1" bestFit="1" customWidth="1"/>
    <col min="3" max="3" width="31" style="1" customWidth="1"/>
    <col min="4" max="4" width="29.88671875" style="1" customWidth="1"/>
    <col min="5" max="5" width="6" style="1" bestFit="1" customWidth="1"/>
    <col min="6" max="6" width="8.109375" style="1" bestFit="1" customWidth="1"/>
    <col min="7" max="8" width="5.33203125" style="1" bestFit="1" customWidth="1"/>
    <col min="9" max="9" width="5.33203125" style="1" customWidth="1"/>
    <col min="10" max="11" width="5.33203125" style="1" bestFit="1" customWidth="1"/>
    <col min="12" max="12" width="5.33203125" style="1" customWidth="1"/>
    <col min="13" max="14" width="5.33203125" style="1" bestFit="1" customWidth="1"/>
    <col min="15" max="15" width="5.33203125" style="1" customWidth="1"/>
    <col min="16" max="17" width="5.33203125" style="1" bestFit="1" customWidth="1"/>
    <col min="18" max="18" width="5.33203125" style="1" customWidth="1"/>
    <col min="19" max="20" width="5.33203125" style="1" bestFit="1" customWidth="1"/>
    <col min="21" max="21" width="5.33203125" style="1" customWidth="1"/>
    <col min="22" max="23" width="5.33203125" style="1" bestFit="1" customWidth="1"/>
    <col min="24" max="24" width="5.33203125" style="1" customWidth="1"/>
    <col min="25" max="26" width="5.33203125" style="1" bestFit="1" customWidth="1"/>
    <col min="27" max="27" width="5.33203125" style="1" customWidth="1"/>
    <col min="28" max="29" width="5.33203125" style="1" bestFit="1" customWidth="1"/>
    <col min="30" max="30" width="5.33203125" style="1" customWidth="1"/>
    <col min="31" max="32" width="5.33203125" style="1" bestFit="1" customWidth="1"/>
    <col min="33" max="33" width="5.33203125" style="1" customWidth="1"/>
    <col min="34" max="35" width="5.33203125" style="1" bestFit="1" customWidth="1"/>
    <col min="36" max="36" width="5.33203125" style="1" customWidth="1"/>
    <col min="37" max="38" width="5.33203125" style="1" bestFit="1" customWidth="1"/>
    <col min="39" max="39" width="5.33203125" style="1" customWidth="1"/>
    <col min="40" max="41" width="5.33203125" style="1" bestFit="1" customWidth="1"/>
    <col min="42" max="42" width="5.33203125" style="1" customWidth="1"/>
    <col min="43" max="44" width="5.33203125" style="1" bestFit="1" customWidth="1"/>
    <col min="45" max="45" width="5.33203125" style="1" customWidth="1"/>
  </cols>
  <sheetData>
    <row r="1" spans="1:45" x14ac:dyDescent="0.3">
      <c r="B1" s="6" t="s">
        <v>49</v>
      </c>
      <c r="C1" s="6"/>
    </row>
    <row r="2" spans="1:45" x14ac:dyDescent="0.3">
      <c r="B2" s="8"/>
      <c r="C2" s="8"/>
      <c r="G2" s="7" t="s">
        <v>7</v>
      </c>
      <c r="H2" s="7"/>
      <c r="I2" s="7"/>
      <c r="J2" s="7" t="s">
        <v>10</v>
      </c>
      <c r="K2" s="7"/>
      <c r="L2" s="7"/>
      <c r="M2" s="7" t="s">
        <v>11</v>
      </c>
      <c r="N2" s="7"/>
      <c r="O2" s="7"/>
      <c r="P2" s="7" t="s">
        <v>12</v>
      </c>
      <c r="Q2" s="7"/>
      <c r="R2" s="7"/>
      <c r="S2" s="7" t="s">
        <v>13</v>
      </c>
      <c r="T2" s="7"/>
      <c r="U2" s="7"/>
      <c r="V2" s="7" t="s">
        <v>14</v>
      </c>
      <c r="W2" s="7"/>
      <c r="X2" s="7"/>
      <c r="Y2" s="7" t="s">
        <v>15</v>
      </c>
      <c r="Z2" s="7"/>
      <c r="AA2" s="7"/>
      <c r="AB2" s="7" t="s">
        <v>16</v>
      </c>
      <c r="AC2" s="7"/>
      <c r="AD2" s="7"/>
      <c r="AE2" s="7" t="s">
        <v>23</v>
      </c>
      <c r="AF2" s="7"/>
      <c r="AG2" s="7"/>
      <c r="AH2" s="7" t="s">
        <v>24</v>
      </c>
      <c r="AI2" s="7"/>
      <c r="AJ2" s="7"/>
      <c r="AK2" s="7" t="s">
        <v>25</v>
      </c>
      <c r="AL2" s="7"/>
      <c r="AM2" s="7"/>
      <c r="AN2" s="7" t="s">
        <v>26</v>
      </c>
      <c r="AO2" s="7"/>
      <c r="AP2" s="7"/>
      <c r="AQ2" s="7" t="s">
        <v>27</v>
      </c>
      <c r="AR2" s="7"/>
      <c r="AS2" s="7"/>
    </row>
    <row r="3" spans="1:45" x14ac:dyDescent="0.3">
      <c r="A3" s="2" t="s">
        <v>4</v>
      </c>
      <c r="B3" s="2" t="s">
        <v>5</v>
      </c>
      <c r="C3" s="2" t="s">
        <v>0</v>
      </c>
      <c r="D3" s="4" t="s">
        <v>22</v>
      </c>
      <c r="E3" s="4" t="s">
        <v>17</v>
      </c>
      <c r="F3" s="4" t="s">
        <v>48</v>
      </c>
      <c r="G3" s="2" t="s">
        <v>8</v>
      </c>
      <c r="H3" s="2" t="s">
        <v>9</v>
      </c>
      <c r="I3" s="2" t="s">
        <v>19</v>
      </c>
      <c r="J3" s="2" t="s">
        <v>8</v>
      </c>
      <c r="K3" s="2" t="s">
        <v>9</v>
      </c>
      <c r="L3" s="2" t="s">
        <v>19</v>
      </c>
      <c r="M3" s="2" t="s">
        <v>8</v>
      </c>
      <c r="N3" s="2" t="s">
        <v>9</v>
      </c>
      <c r="O3" s="2" t="s">
        <v>19</v>
      </c>
      <c r="P3" s="2" t="s">
        <v>8</v>
      </c>
      <c r="Q3" s="2" t="s">
        <v>9</v>
      </c>
      <c r="R3" s="2" t="s">
        <v>19</v>
      </c>
      <c r="S3" s="2" t="s">
        <v>8</v>
      </c>
      <c r="T3" s="2" t="s">
        <v>9</v>
      </c>
      <c r="U3" s="2" t="s">
        <v>19</v>
      </c>
      <c r="V3" s="2" t="s">
        <v>8</v>
      </c>
      <c r="W3" s="2" t="s">
        <v>9</v>
      </c>
      <c r="X3" s="2" t="s">
        <v>19</v>
      </c>
      <c r="Y3" s="2" t="s">
        <v>8</v>
      </c>
      <c r="Z3" s="2" t="s">
        <v>9</v>
      </c>
      <c r="AA3" s="2" t="s">
        <v>19</v>
      </c>
      <c r="AB3" s="2" t="s">
        <v>8</v>
      </c>
      <c r="AC3" s="2" t="s">
        <v>9</v>
      </c>
      <c r="AD3" s="2" t="s">
        <v>19</v>
      </c>
      <c r="AE3" s="2" t="s">
        <v>8</v>
      </c>
      <c r="AF3" s="2" t="s">
        <v>9</v>
      </c>
      <c r="AG3" s="2" t="s">
        <v>19</v>
      </c>
      <c r="AH3" s="2" t="s">
        <v>8</v>
      </c>
      <c r="AI3" s="2" t="s">
        <v>9</v>
      </c>
      <c r="AJ3" s="2" t="s">
        <v>19</v>
      </c>
      <c r="AK3" s="2" t="s">
        <v>8</v>
      </c>
      <c r="AL3" s="2" t="s">
        <v>9</v>
      </c>
      <c r="AM3" s="2" t="s">
        <v>19</v>
      </c>
      <c r="AN3" s="2" t="s">
        <v>8</v>
      </c>
      <c r="AO3" s="2" t="s">
        <v>9</v>
      </c>
      <c r="AP3" s="2" t="s">
        <v>19</v>
      </c>
      <c r="AQ3" s="2" t="s">
        <v>8</v>
      </c>
      <c r="AR3" s="2" t="s">
        <v>9</v>
      </c>
      <c r="AS3" s="2" t="s">
        <v>19</v>
      </c>
    </row>
    <row r="4" spans="1:45" x14ac:dyDescent="0.3">
      <c r="A4" s="3">
        <v>3</v>
      </c>
      <c r="B4" s="3" t="s">
        <v>31</v>
      </c>
      <c r="C4" s="3" t="s">
        <v>6</v>
      </c>
      <c r="D4" s="5" t="s">
        <v>29</v>
      </c>
      <c r="E4" s="5">
        <f>SUM(G4:AS4)</f>
        <v>23</v>
      </c>
      <c r="F4" s="5" t="s">
        <v>101</v>
      </c>
      <c r="G4" s="3">
        <v>0</v>
      </c>
      <c r="H4" s="3">
        <v>0</v>
      </c>
      <c r="I4" s="3">
        <v>0</v>
      </c>
      <c r="J4" s="3">
        <v>2</v>
      </c>
      <c r="K4" s="3">
        <v>1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5</v>
      </c>
      <c r="S4" s="3">
        <v>0</v>
      </c>
      <c r="T4" s="3">
        <v>0</v>
      </c>
      <c r="U4" s="3">
        <v>2</v>
      </c>
      <c r="V4" s="3">
        <v>1</v>
      </c>
      <c r="W4" s="3">
        <v>0</v>
      </c>
      <c r="X4" s="3">
        <v>0</v>
      </c>
      <c r="Y4" s="3">
        <v>1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3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5</v>
      </c>
      <c r="AO4" s="3">
        <v>1</v>
      </c>
      <c r="AP4" s="3">
        <v>1</v>
      </c>
      <c r="AQ4" s="3">
        <v>0</v>
      </c>
      <c r="AR4" s="3">
        <v>1</v>
      </c>
      <c r="AS4" s="3">
        <v>0</v>
      </c>
    </row>
    <row r="5" spans="1:45" x14ac:dyDescent="0.3">
      <c r="A5" s="3">
        <v>4</v>
      </c>
      <c r="B5" s="3" t="s">
        <v>1</v>
      </c>
      <c r="C5" s="3" t="s">
        <v>6</v>
      </c>
      <c r="D5" s="5" t="s">
        <v>28</v>
      </c>
      <c r="E5" s="5">
        <f>SUM(G5:AS5)</f>
        <v>26</v>
      </c>
      <c r="F5" s="5" t="s">
        <v>102</v>
      </c>
      <c r="G5" s="3">
        <v>0</v>
      </c>
      <c r="H5" s="3">
        <v>0</v>
      </c>
      <c r="I5" s="3">
        <v>0</v>
      </c>
      <c r="J5" s="3">
        <v>1</v>
      </c>
      <c r="K5" s="3">
        <v>0</v>
      </c>
      <c r="L5" s="3">
        <v>5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5</v>
      </c>
      <c r="S5" s="3">
        <v>0</v>
      </c>
      <c r="T5" s="3">
        <v>0</v>
      </c>
      <c r="U5" s="3">
        <v>1</v>
      </c>
      <c r="V5" s="3">
        <v>0</v>
      </c>
      <c r="W5" s="3">
        <v>0</v>
      </c>
      <c r="X5" s="3">
        <v>0</v>
      </c>
      <c r="Y5" s="3">
        <v>0</v>
      </c>
      <c r="Z5" s="3">
        <v>1</v>
      </c>
      <c r="AA5" s="3">
        <v>0</v>
      </c>
      <c r="AB5" s="3">
        <v>0</v>
      </c>
      <c r="AC5" s="3">
        <v>0</v>
      </c>
      <c r="AD5" s="3">
        <v>0</v>
      </c>
      <c r="AE5" s="3">
        <v>1</v>
      </c>
      <c r="AF5" s="3">
        <v>1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5</v>
      </c>
      <c r="AO5" s="3">
        <v>5</v>
      </c>
      <c r="AP5" s="3">
        <v>1</v>
      </c>
      <c r="AQ5" s="3">
        <v>0</v>
      </c>
      <c r="AR5" s="3">
        <v>0</v>
      </c>
      <c r="AS5" s="3">
        <v>0</v>
      </c>
    </row>
    <row r="6" spans="1:45" x14ac:dyDescent="0.3">
      <c r="A6" s="3">
        <v>2</v>
      </c>
      <c r="B6" s="3" t="s">
        <v>50</v>
      </c>
      <c r="C6" s="3" t="s">
        <v>6</v>
      </c>
      <c r="D6" s="5" t="s">
        <v>28</v>
      </c>
      <c r="E6" s="5">
        <f>SUM(G6:AS6)</f>
        <v>27</v>
      </c>
      <c r="F6" s="5" t="s">
        <v>103</v>
      </c>
      <c r="G6" s="3">
        <v>0</v>
      </c>
      <c r="H6" s="3">
        <v>0</v>
      </c>
      <c r="I6" s="3">
        <v>0</v>
      </c>
      <c r="J6" s="3">
        <v>5</v>
      </c>
      <c r="K6" s="3">
        <v>2</v>
      </c>
      <c r="L6" s="3">
        <v>1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1</v>
      </c>
      <c r="T6" s="3">
        <v>1</v>
      </c>
      <c r="U6" s="3">
        <v>1</v>
      </c>
      <c r="V6" s="3">
        <v>1</v>
      </c>
      <c r="W6" s="3">
        <v>0</v>
      </c>
      <c r="X6" s="3">
        <v>1</v>
      </c>
      <c r="Y6" s="3">
        <v>1</v>
      </c>
      <c r="Z6" s="3">
        <v>0</v>
      </c>
      <c r="AA6" s="3">
        <v>0</v>
      </c>
      <c r="AB6" s="3">
        <v>0</v>
      </c>
      <c r="AC6" s="3">
        <v>1</v>
      </c>
      <c r="AD6" s="3">
        <v>0</v>
      </c>
      <c r="AE6" s="3">
        <v>2</v>
      </c>
      <c r="AF6" s="3">
        <v>0</v>
      </c>
      <c r="AG6" s="3">
        <v>1</v>
      </c>
      <c r="AH6" s="3">
        <v>1</v>
      </c>
      <c r="AI6" s="3">
        <v>0</v>
      </c>
      <c r="AJ6" s="3">
        <v>0</v>
      </c>
      <c r="AK6" s="3">
        <v>1</v>
      </c>
      <c r="AL6" s="3">
        <v>0</v>
      </c>
      <c r="AM6" s="3">
        <v>0</v>
      </c>
      <c r="AN6" s="3">
        <v>5</v>
      </c>
      <c r="AO6" s="3">
        <v>2</v>
      </c>
      <c r="AP6" s="3">
        <v>0</v>
      </c>
      <c r="AQ6" s="3">
        <v>0</v>
      </c>
      <c r="AR6" s="3">
        <v>0</v>
      </c>
      <c r="AS6" s="3">
        <v>0</v>
      </c>
    </row>
    <row r="7" spans="1:45" x14ac:dyDescent="0.3">
      <c r="A7" s="3">
        <v>1</v>
      </c>
      <c r="B7" s="3" t="s">
        <v>18</v>
      </c>
      <c r="C7" s="3" t="s">
        <v>6</v>
      </c>
      <c r="D7" s="5" t="s">
        <v>32</v>
      </c>
      <c r="E7" s="5">
        <f>SUM(G7:AS7)</f>
        <v>90</v>
      </c>
      <c r="F7" s="5" t="s">
        <v>104</v>
      </c>
      <c r="G7" s="3">
        <v>3</v>
      </c>
      <c r="H7" s="3">
        <v>2</v>
      </c>
      <c r="I7" s="3">
        <v>0</v>
      </c>
      <c r="J7" s="3">
        <v>5</v>
      </c>
      <c r="K7" s="3">
        <v>3</v>
      </c>
      <c r="L7" s="3">
        <v>3</v>
      </c>
      <c r="M7" s="3">
        <v>0</v>
      </c>
      <c r="N7" s="3">
        <v>0</v>
      </c>
      <c r="O7" s="3">
        <v>0</v>
      </c>
      <c r="P7" s="3">
        <v>3</v>
      </c>
      <c r="Q7" s="3">
        <v>1</v>
      </c>
      <c r="R7" s="3">
        <v>3</v>
      </c>
      <c r="S7" s="3">
        <v>2</v>
      </c>
      <c r="T7" s="3">
        <v>3</v>
      </c>
      <c r="U7" s="3">
        <v>2</v>
      </c>
      <c r="V7" s="3">
        <v>1</v>
      </c>
      <c r="W7" s="3">
        <v>1</v>
      </c>
      <c r="X7" s="3">
        <v>5</v>
      </c>
      <c r="Y7" s="3">
        <v>3</v>
      </c>
      <c r="Z7" s="3">
        <v>5</v>
      </c>
      <c r="AA7" s="3">
        <v>5</v>
      </c>
      <c r="AB7" s="3">
        <v>2</v>
      </c>
      <c r="AC7" s="3">
        <v>0</v>
      </c>
      <c r="AD7" s="3">
        <v>5</v>
      </c>
      <c r="AE7" s="3">
        <v>3</v>
      </c>
      <c r="AF7" s="3">
        <v>3</v>
      </c>
      <c r="AG7" s="3">
        <v>3</v>
      </c>
      <c r="AH7" s="3">
        <v>1</v>
      </c>
      <c r="AI7" s="3">
        <v>1</v>
      </c>
      <c r="AJ7" s="3">
        <v>1</v>
      </c>
      <c r="AK7" s="3">
        <v>5</v>
      </c>
      <c r="AL7" s="3">
        <v>1</v>
      </c>
      <c r="AM7" s="3">
        <v>0</v>
      </c>
      <c r="AN7" s="3">
        <v>5</v>
      </c>
      <c r="AO7" s="3">
        <v>5</v>
      </c>
      <c r="AP7" s="3">
        <v>5</v>
      </c>
      <c r="AQ7" s="3">
        <v>0</v>
      </c>
      <c r="AR7" s="3">
        <v>0</v>
      </c>
      <c r="AS7" s="3">
        <v>0</v>
      </c>
    </row>
    <row r="8" spans="1:45" x14ac:dyDescent="0.3">
      <c r="A8" s="3">
        <v>9</v>
      </c>
      <c r="B8" s="3" t="s">
        <v>34</v>
      </c>
      <c r="C8" s="3" t="s">
        <v>38</v>
      </c>
      <c r="D8" s="5" t="s">
        <v>30</v>
      </c>
      <c r="E8" s="5">
        <f>SUM(G8:AS8)</f>
        <v>14</v>
      </c>
      <c r="F8" s="5" t="s">
        <v>101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3</v>
      </c>
      <c r="T8" s="3">
        <v>2</v>
      </c>
      <c r="U8" s="3">
        <v>2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5</v>
      </c>
      <c r="AI8" s="3">
        <v>1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1</v>
      </c>
      <c r="AR8" s="3">
        <v>0</v>
      </c>
      <c r="AS8" s="3">
        <v>0</v>
      </c>
    </row>
    <row r="9" spans="1:45" x14ac:dyDescent="0.3">
      <c r="A9" s="3">
        <v>13</v>
      </c>
      <c r="B9" s="3" t="s">
        <v>53</v>
      </c>
      <c r="C9" s="3" t="s">
        <v>38</v>
      </c>
      <c r="D9" s="5" t="s">
        <v>54</v>
      </c>
      <c r="E9" s="5">
        <f>SUM(G9:AS9)</f>
        <v>20</v>
      </c>
      <c r="F9" s="5" t="s">
        <v>102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3</v>
      </c>
      <c r="T9" s="3">
        <v>2</v>
      </c>
      <c r="U9" s="3">
        <v>1</v>
      </c>
      <c r="V9" s="3">
        <v>2</v>
      </c>
      <c r="W9" s="3">
        <v>1</v>
      </c>
      <c r="X9" s="3">
        <v>1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0</v>
      </c>
      <c r="AN9" s="3">
        <v>2</v>
      </c>
      <c r="AO9" s="3">
        <v>1</v>
      </c>
      <c r="AP9" s="3">
        <v>0</v>
      </c>
      <c r="AQ9" s="3">
        <v>0</v>
      </c>
      <c r="AR9" s="3">
        <v>0</v>
      </c>
      <c r="AS9" s="3">
        <v>0</v>
      </c>
    </row>
    <row r="10" spans="1:45" x14ac:dyDescent="0.3">
      <c r="A10" s="3">
        <v>15</v>
      </c>
      <c r="B10" s="3" t="s">
        <v>91</v>
      </c>
      <c r="C10" s="3" t="s">
        <v>38</v>
      </c>
      <c r="D10" s="5" t="s">
        <v>92</v>
      </c>
      <c r="E10" s="5">
        <f>SUM(G10:AS10)</f>
        <v>27</v>
      </c>
      <c r="F10" s="5" t="s">
        <v>103</v>
      </c>
      <c r="G10" s="3">
        <v>0</v>
      </c>
      <c r="H10" s="3">
        <v>1</v>
      </c>
      <c r="I10" s="3">
        <v>1</v>
      </c>
      <c r="J10" s="3">
        <v>1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3</v>
      </c>
      <c r="T10" s="3">
        <v>3</v>
      </c>
      <c r="U10" s="3">
        <v>2</v>
      </c>
      <c r="V10" s="3">
        <v>2</v>
      </c>
      <c r="W10" s="3">
        <v>1</v>
      </c>
      <c r="X10" s="3">
        <v>1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1</v>
      </c>
      <c r="AE10" s="3">
        <v>0</v>
      </c>
      <c r="AF10" s="3">
        <v>1</v>
      </c>
      <c r="AG10" s="3">
        <v>0</v>
      </c>
      <c r="AH10" s="3">
        <v>3</v>
      </c>
      <c r="AI10" s="3">
        <v>2</v>
      </c>
      <c r="AJ10" s="3">
        <v>0</v>
      </c>
      <c r="AK10" s="3">
        <v>2</v>
      </c>
      <c r="AL10" s="3">
        <v>0</v>
      </c>
      <c r="AM10" s="3">
        <v>0</v>
      </c>
      <c r="AN10" s="3">
        <v>1</v>
      </c>
      <c r="AO10" s="3">
        <v>0</v>
      </c>
      <c r="AP10" s="3">
        <v>1</v>
      </c>
      <c r="AQ10" s="3">
        <v>0</v>
      </c>
      <c r="AR10" s="3">
        <v>0</v>
      </c>
      <c r="AS10" s="3">
        <v>0</v>
      </c>
    </row>
    <row r="11" spans="1:45" x14ac:dyDescent="0.3">
      <c r="A11" s="3">
        <v>11</v>
      </c>
      <c r="B11" s="3" t="s">
        <v>37</v>
      </c>
      <c r="C11" s="3" t="s">
        <v>38</v>
      </c>
      <c r="D11" s="3" t="s">
        <v>29</v>
      </c>
      <c r="E11" s="5">
        <f>SUM(G11:AS11)</f>
        <v>48</v>
      </c>
      <c r="F11" s="3" t="s">
        <v>104</v>
      </c>
      <c r="G11" s="3">
        <v>1</v>
      </c>
      <c r="H11" s="3">
        <v>2</v>
      </c>
      <c r="I11" s="3">
        <v>1</v>
      </c>
      <c r="J11" s="3">
        <v>0</v>
      </c>
      <c r="K11" s="3">
        <v>0</v>
      </c>
      <c r="L11" s="3">
        <v>1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5</v>
      </c>
      <c r="T11" s="3">
        <v>5</v>
      </c>
      <c r="U11" s="3">
        <v>2</v>
      </c>
      <c r="V11" s="3">
        <v>5</v>
      </c>
      <c r="W11" s="3">
        <v>5</v>
      </c>
      <c r="X11" s="3">
        <v>5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5</v>
      </c>
      <c r="AI11" s="3">
        <v>2</v>
      </c>
      <c r="AJ11" s="3">
        <v>3</v>
      </c>
      <c r="AK11" s="3">
        <v>1</v>
      </c>
      <c r="AL11" s="3">
        <v>2</v>
      </c>
      <c r="AM11" s="3">
        <v>0</v>
      </c>
      <c r="AN11" s="3">
        <v>1</v>
      </c>
      <c r="AO11" s="3">
        <v>1</v>
      </c>
      <c r="AP11" s="3">
        <v>0</v>
      </c>
      <c r="AQ11" s="3">
        <v>1</v>
      </c>
      <c r="AR11" s="3">
        <v>0</v>
      </c>
      <c r="AS11" s="3">
        <v>0</v>
      </c>
    </row>
    <row r="12" spans="1:45" x14ac:dyDescent="0.3">
      <c r="A12" s="3">
        <v>10</v>
      </c>
      <c r="B12" s="3" t="s">
        <v>33</v>
      </c>
      <c r="C12" s="3" t="s">
        <v>38</v>
      </c>
      <c r="D12" s="5" t="s">
        <v>30</v>
      </c>
      <c r="E12" s="5">
        <f>SUM(G12:AS12)</f>
        <v>51</v>
      </c>
      <c r="F12" s="5" t="s">
        <v>105</v>
      </c>
      <c r="G12" s="3">
        <v>3</v>
      </c>
      <c r="H12" s="3">
        <v>3</v>
      </c>
      <c r="I12" s="3">
        <v>1</v>
      </c>
      <c r="J12" s="3">
        <v>1</v>
      </c>
      <c r="K12" s="3">
        <v>1</v>
      </c>
      <c r="L12" s="3">
        <v>1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3</v>
      </c>
      <c r="T12" s="3">
        <v>3</v>
      </c>
      <c r="U12" s="3">
        <v>3</v>
      </c>
      <c r="V12" s="3">
        <v>2</v>
      </c>
      <c r="W12" s="3">
        <v>1</v>
      </c>
      <c r="X12" s="3">
        <v>1</v>
      </c>
      <c r="Y12" s="3">
        <v>0</v>
      </c>
      <c r="Z12" s="3">
        <v>0</v>
      </c>
      <c r="AA12" s="3">
        <v>0</v>
      </c>
      <c r="AB12" s="3">
        <v>0</v>
      </c>
      <c r="AC12" s="3">
        <v>5</v>
      </c>
      <c r="AD12" s="3">
        <v>0</v>
      </c>
      <c r="AE12" s="3">
        <v>1</v>
      </c>
      <c r="AF12" s="3">
        <v>0</v>
      </c>
      <c r="AG12" s="3">
        <v>0</v>
      </c>
      <c r="AH12" s="3">
        <v>1</v>
      </c>
      <c r="AI12" s="3">
        <v>3</v>
      </c>
      <c r="AJ12" s="3">
        <v>1</v>
      </c>
      <c r="AK12" s="3">
        <v>5</v>
      </c>
      <c r="AL12" s="3">
        <v>0</v>
      </c>
      <c r="AM12" s="3">
        <v>1</v>
      </c>
      <c r="AN12" s="3">
        <v>1</v>
      </c>
      <c r="AO12" s="3">
        <v>3</v>
      </c>
      <c r="AP12" s="3">
        <v>1</v>
      </c>
      <c r="AQ12" s="3">
        <v>0</v>
      </c>
      <c r="AR12" s="3">
        <v>5</v>
      </c>
      <c r="AS12" s="3">
        <v>1</v>
      </c>
    </row>
    <row r="13" spans="1:45" x14ac:dyDescent="0.3">
      <c r="A13" s="3">
        <v>12</v>
      </c>
      <c r="B13" s="3" t="s">
        <v>51</v>
      </c>
      <c r="C13" s="3" t="s">
        <v>38</v>
      </c>
      <c r="D13" s="5" t="s">
        <v>52</v>
      </c>
      <c r="E13" s="5">
        <f>SUM(G13:AS13)</f>
        <v>53</v>
      </c>
      <c r="F13" s="5" t="s">
        <v>106</v>
      </c>
      <c r="G13" s="3">
        <v>2</v>
      </c>
      <c r="H13" s="3">
        <v>2</v>
      </c>
      <c r="I13" s="3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3</v>
      </c>
      <c r="T13" s="3">
        <v>3</v>
      </c>
      <c r="U13" s="3">
        <v>3</v>
      </c>
      <c r="V13" s="3">
        <v>5</v>
      </c>
      <c r="W13" s="3">
        <v>5</v>
      </c>
      <c r="X13" s="3">
        <v>3</v>
      </c>
      <c r="Y13" s="3">
        <v>0</v>
      </c>
      <c r="Z13" s="3">
        <v>0</v>
      </c>
      <c r="AA13" s="3">
        <v>0</v>
      </c>
      <c r="AB13" s="3">
        <v>3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5</v>
      </c>
      <c r="AI13" s="3">
        <v>1</v>
      </c>
      <c r="AJ13" s="3">
        <v>3</v>
      </c>
      <c r="AK13" s="3">
        <v>5</v>
      </c>
      <c r="AL13" s="3">
        <v>1</v>
      </c>
      <c r="AM13" s="3">
        <v>2</v>
      </c>
      <c r="AN13" s="3">
        <v>0</v>
      </c>
      <c r="AO13" s="3">
        <v>2</v>
      </c>
      <c r="AP13" s="3">
        <v>0</v>
      </c>
      <c r="AQ13" s="3">
        <v>2</v>
      </c>
      <c r="AR13" s="3">
        <v>0</v>
      </c>
      <c r="AS13" s="3">
        <v>2</v>
      </c>
    </row>
    <row r="14" spans="1:45" x14ac:dyDescent="0.3">
      <c r="A14" s="3">
        <v>14</v>
      </c>
      <c r="B14" s="3" t="s">
        <v>55</v>
      </c>
      <c r="C14" s="3" t="s">
        <v>38</v>
      </c>
      <c r="D14" s="5" t="s">
        <v>56</v>
      </c>
      <c r="E14" s="5">
        <f>SUM(G14:AS14)</f>
        <v>87</v>
      </c>
      <c r="F14" s="3" t="s">
        <v>107</v>
      </c>
      <c r="G14" s="3">
        <v>5</v>
      </c>
      <c r="H14" s="3">
        <v>2</v>
      </c>
      <c r="I14" s="3">
        <v>1</v>
      </c>
      <c r="J14" s="3">
        <v>3</v>
      </c>
      <c r="K14" s="3">
        <v>1</v>
      </c>
      <c r="L14" s="3">
        <v>1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3</v>
      </c>
      <c r="T14" s="3">
        <v>3</v>
      </c>
      <c r="U14" s="3">
        <v>3</v>
      </c>
      <c r="V14" s="3">
        <v>5</v>
      </c>
      <c r="W14" s="3">
        <v>3</v>
      </c>
      <c r="X14" s="3">
        <v>5</v>
      </c>
      <c r="Y14" s="3">
        <v>0</v>
      </c>
      <c r="Z14" s="3">
        <v>0</v>
      </c>
      <c r="AA14" s="3">
        <v>0</v>
      </c>
      <c r="AB14" s="3">
        <v>3</v>
      </c>
      <c r="AC14" s="3">
        <v>0</v>
      </c>
      <c r="AD14" s="3">
        <v>1</v>
      </c>
      <c r="AE14" s="3">
        <v>0</v>
      </c>
      <c r="AF14" s="3">
        <v>0</v>
      </c>
      <c r="AG14" s="3">
        <v>5</v>
      </c>
      <c r="AH14" s="3">
        <v>5</v>
      </c>
      <c r="AI14" s="3">
        <v>3</v>
      </c>
      <c r="AJ14" s="3">
        <v>5</v>
      </c>
      <c r="AK14" s="3">
        <v>5</v>
      </c>
      <c r="AL14" s="3">
        <v>5</v>
      </c>
      <c r="AM14" s="3">
        <v>1</v>
      </c>
      <c r="AN14" s="3">
        <v>5</v>
      </c>
      <c r="AO14" s="3">
        <v>3</v>
      </c>
      <c r="AP14" s="3">
        <v>0</v>
      </c>
      <c r="AQ14" s="3">
        <v>5</v>
      </c>
      <c r="AR14" s="3">
        <v>5</v>
      </c>
      <c r="AS14" s="3">
        <v>1</v>
      </c>
    </row>
    <row r="15" spans="1:45" x14ac:dyDescent="0.3">
      <c r="A15" s="3">
        <v>19</v>
      </c>
      <c r="B15" s="3" t="s">
        <v>3</v>
      </c>
      <c r="C15" s="3" t="s">
        <v>57</v>
      </c>
      <c r="D15" s="3" t="s">
        <v>28</v>
      </c>
      <c r="E15" s="5">
        <f>SUM(G15:AS15)</f>
        <v>16</v>
      </c>
      <c r="F15" s="5" t="s">
        <v>101</v>
      </c>
      <c r="G15" s="3">
        <v>0</v>
      </c>
      <c r="H15" s="3">
        <v>0</v>
      </c>
      <c r="I15" s="3">
        <v>0</v>
      </c>
      <c r="J15" s="3">
        <v>2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3</v>
      </c>
      <c r="T15" s="3">
        <v>0</v>
      </c>
      <c r="U15" s="3">
        <v>1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5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1</v>
      </c>
      <c r="AO15" s="3">
        <v>2</v>
      </c>
      <c r="AP15" s="3">
        <v>2</v>
      </c>
      <c r="AQ15" s="3">
        <v>0</v>
      </c>
      <c r="AR15" s="3">
        <v>0</v>
      </c>
      <c r="AS15" s="3">
        <v>0</v>
      </c>
    </row>
    <row r="16" spans="1:45" x14ac:dyDescent="0.3">
      <c r="A16" s="3">
        <v>20</v>
      </c>
      <c r="B16" s="3" t="s">
        <v>39</v>
      </c>
      <c r="C16" s="3" t="s">
        <v>57</v>
      </c>
      <c r="D16" s="3" t="s">
        <v>29</v>
      </c>
      <c r="E16" s="5">
        <f>SUM(G16:AS16)</f>
        <v>18</v>
      </c>
      <c r="F16" s="5" t="s">
        <v>102</v>
      </c>
      <c r="G16" s="3">
        <v>0</v>
      </c>
      <c r="H16" s="3">
        <v>0</v>
      </c>
      <c r="I16" s="3">
        <v>0</v>
      </c>
      <c r="J16" s="3">
        <v>2</v>
      </c>
      <c r="K16" s="3">
        <v>1</v>
      </c>
      <c r="L16" s="3">
        <v>2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1</v>
      </c>
      <c r="AA16" s="3">
        <v>0</v>
      </c>
      <c r="AB16" s="3">
        <v>5</v>
      </c>
      <c r="AC16" s="3">
        <v>5</v>
      </c>
      <c r="AD16" s="3">
        <v>0</v>
      </c>
      <c r="AE16" s="3">
        <v>0</v>
      </c>
      <c r="AF16" s="3">
        <v>0</v>
      </c>
      <c r="AG16" s="3">
        <v>0</v>
      </c>
      <c r="AH16" s="3">
        <v>1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</row>
    <row r="17" spans="1:45" x14ac:dyDescent="0.3">
      <c r="A17" s="3">
        <v>23</v>
      </c>
      <c r="B17" s="3" t="s">
        <v>59</v>
      </c>
      <c r="C17" s="3" t="s">
        <v>57</v>
      </c>
      <c r="D17" s="3" t="s">
        <v>30</v>
      </c>
      <c r="E17" s="5">
        <f>SUM(G17:AS17)</f>
        <v>23</v>
      </c>
      <c r="F17" s="5" t="s">
        <v>103</v>
      </c>
      <c r="G17" s="3">
        <v>0</v>
      </c>
      <c r="H17" s="3">
        <v>0</v>
      </c>
      <c r="I17" s="3">
        <v>0</v>
      </c>
      <c r="J17" s="3">
        <v>3</v>
      </c>
      <c r="K17" s="3">
        <v>2</v>
      </c>
      <c r="L17" s="3">
        <v>2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2</v>
      </c>
      <c r="T17" s="3">
        <v>1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5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2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2</v>
      </c>
      <c r="AO17" s="3">
        <v>3</v>
      </c>
      <c r="AP17" s="3">
        <v>1</v>
      </c>
      <c r="AQ17" s="3">
        <v>0</v>
      </c>
      <c r="AR17" s="3">
        <v>0</v>
      </c>
      <c r="AS17" s="3">
        <v>0</v>
      </c>
    </row>
    <row r="18" spans="1:45" x14ac:dyDescent="0.3">
      <c r="A18" s="3">
        <v>22</v>
      </c>
      <c r="B18" s="3" t="s">
        <v>58</v>
      </c>
      <c r="C18" s="3" t="s">
        <v>57</v>
      </c>
      <c r="D18" s="3" t="s">
        <v>36</v>
      </c>
      <c r="E18" s="5">
        <f>SUM(G18:AS18)</f>
        <v>46</v>
      </c>
      <c r="F18" s="5" t="s">
        <v>104</v>
      </c>
      <c r="G18" s="3">
        <v>0</v>
      </c>
      <c r="H18" s="3">
        <v>0</v>
      </c>
      <c r="I18" s="3">
        <v>0</v>
      </c>
      <c r="J18" s="3">
        <v>1</v>
      </c>
      <c r="K18" s="3">
        <v>3</v>
      </c>
      <c r="L18" s="3">
        <v>3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1</v>
      </c>
      <c r="T18" s="3">
        <v>5</v>
      </c>
      <c r="U18" s="3">
        <v>5</v>
      </c>
      <c r="V18" s="3">
        <v>0</v>
      </c>
      <c r="W18" s="3">
        <v>0</v>
      </c>
      <c r="X18" s="3">
        <v>0</v>
      </c>
      <c r="Y18" s="3">
        <v>1</v>
      </c>
      <c r="Z18" s="3">
        <v>0</v>
      </c>
      <c r="AA18" s="3">
        <v>1</v>
      </c>
      <c r="AB18" s="3">
        <v>1</v>
      </c>
      <c r="AC18" s="3">
        <v>3</v>
      </c>
      <c r="AD18" s="3">
        <v>2</v>
      </c>
      <c r="AE18" s="3">
        <v>0</v>
      </c>
      <c r="AF18" s="3">
        <v>1</v>
      </c>
      <c r="AG18" s="3">
        <v>0</v>
      </c>
      <c r="AH18" s="3">
        <v>5</v>
      </c>
      <c r="AI18" s="3">
        <v>0</v>
      </c>
      <c r="AJ18" s="3">
        <v>1</v>
      </c>
      <c r="AK18" s="3">
        <v>5</v>
      </c>
      <c r="AL18" s="3">
        <v>1</v>
      </c>
      <c r="AM18" s="3">
        <v>0</v>
      </c>
      <c r="AN18" s="3">
        <v>3</v>
      </c>
      <c r="AO18" s="3">
        <v>3</v>
      </c>
      <c r="AP18" s="3">
        <v>1</v>
      </c>
      <c r="AQ18" s="3">
        <v>0</v>
      </c>
      <c r="AR18" s="3">
        <v>0</v>
      </c>
      <c r="AS18" s="3">
        <v>0</v>
      </c>
    </row>
    <row r="19" spans="1:45" x14ac:dyDescent="0.3">
      <c r="A19" s="3">
        <v>21</v>
      </c>
      <c r="B19" s="3" t="s">
        <v>20</v>
      </c>
      <c r="C19" s="3" t="s">
        <v>57</v>
      </c>
      <c r="D19" s="3" t="s">
        <v>28</v>
      </c>
      <c r="E19" s="5" t="s">
        <v>93</v>
      </c>
      <c r="F19" s="5"/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5</v>
      </c>
      <c r="Z19" s="3">
        <v>3</v>
      </c>
      <c r="AA19" s="3">
        <v>1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</row>
    <row r="20" spans="1:45" x14ac:dyDescent="0.3">
      <c r="A20" s="3">
        <v>29</v>
      </c>
      <c r="B20" s="3" t="s">
        <v>35</v>
      </c>
      <c r="C20" s="3" t="s">
        <v>61</v>
      </c>
      <c r="D20" s="3" t="s">
        <v>30</v>
      </c>
      <c r="E20" s="5">
        <f>SUM(G20:AS20)</f>
        <v>18</v>
      </c>
      <c r="F20" s="5" t="s">
        <v>101</v>
      </c>
      <c r="G20" s="3">
        <v>0</v>
      </c>
      <c r="H20" s="3">
        <v>2</v>
      </c>
      <c r="I20" s="3">
        <v>0</v>
      </c>
      <c r="J20" s="3">
        <v>3</v>
      </c>
      <c r="K20" s="3">
        <v>3</v>
      </c>
      <c r="L20" s="3">
        <v>1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1</v>
      </c>
      <c r="AA20" s="3">
        <v>0</v>
      </c>
      <c r="AB20" s="3">
        <v>0</v>
      </c>
      <c r="AC20" s="3">
        <v>0</v>
      </c>
      <c r="AD20" s="3">
        <v>0</v>
      </c>
      <c r="AE20" s="3">
        <v>2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1</v>
      </c>
      <c r="AM20" s="3">
        <v>1</v>
      </c>
      <c r="AN20" s="3">
        <v>2</v>
      </c>
      <c r="AO20" s="3">
        <v>1</v>
      </c>
      <c r="AP20" s="3">
        <v>0</v>
      </c>
      <c r="AQ20" s="3">
        <v>0</v>
      </c>
      <c r="AR20" s="3">
        <v>0</v>
      </c>
      <c r="AS20" s="3">
        <v>0</v>
      </c>
    </row>
    <row r="21" spans="1:45" x14ac:dyDescent="0.3">
      <c r="A21" s="3">
        <v>28</v>
      </c>
      <c r="B21" s="3" t="s">
        <v>60</v>
      </c>
      <c r="C21" s="3" t="s">
        <v>61</v>
      </c>
      <c r="D21" s="3" t="s">
        <v>28</v>
      </c>
      <c r="E21" s="5">
        <f>SUM(G21:AS21)</f>
        <v>31</v>
      </c>
      <c r="F21" s="5" t="s">
        <v>102</v>
      </c>
      <c r="G21" s="3">
        <v>0</v>
      </c>
      <c r="H21" s="3">
        <v>1</v>
      </c>
      <c r="I21" s="3">
        <v>0</v>
      </c>
      <c r="J21" s="3">
        <v>1</v>
      </c>
      <c r="K21" s="3">
        <v>2</v>
      </c>
      <c r="L21" s="3">
        <v>3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1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1</v>
      </c>
      <c r="AA21" s="3">
        <v>1</v>
      </c>
      <c r="AB21" s="3">
        <v>2</v>
      </c>
      <c r="AC21" s="3">
        <v>1</v>
      </c>
      <c r="AD21" s="3">
        <v>0</v>
      </c>
      <c r="AE21" s="3">
        <v>1</v>
      </c>
      <c r="AF21" s="3">
        <v>0</v>
      </c>
      <c r="AG21" s="3">
        <v>0</v>
      </c>
      <c r="AH21" s="3">
        <v>2</v>
      </c>
      <c r="AI21" s="3">
        <v>0</v>
      </c>
      <c r="AJ21" s="3">
        <v>0</v>
      </c>
      <c r="AK21" s="3">
        <v>1</v>
      </c>
      <c r="AL21" s="3">
        <v>0</v>
      </c>
      <c r="AM21" s="3">
        <v>0</v>
      </c>
      <c r="AN21" s="3">
        <v>3</v>
      </c>
      <c r="AO21" s="3">
        <v>5</v>
      </c>
      <c r="AP21" s="3">
        <v>5</v>
      </c>
      <c r="AQ21" s="3">
        <v>1</v>
      </c>
      <c r="AR21" s="3">
        <v>0</v>
      </c>
      <c r="AS21" s="3">
        <v>0</v>
      </c>
    </row>
    <row r="22" spans="1:45" x14ac:dyDescent="0.3">
      <c r="A22" s="3">
        <v>30</v>
      </c>
      <c r="B22" s="3" t="s">
        <v>2</v>
      </c>
      <c r="C22" s="3" t="s">
        <v>61</v>
      </c>
      <c r="D22" s="5" t="s">
        <v>28</v>
      </c>
      <c r="E22" s="5">
        <f>SUM(G22:AS22)</f>
        <v>36</v>
      </c>
      <c r="F22" s="5" t="s">
        <v>103</v>
      </c>
      <c r="G22" s="3">
        <v>0</v>
      </c>
      <c r="H22" s="3">
        <v>0</v>
      </c>
      <c r="I22" s="3">
        <v>0</v>
      </c>
      <c r="J22" s="3">
        <v>3</v>
      </c>
      <c r="K22" s="3">
        <v>2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5</v>
      </c>
      <c r="S22" s="3">
        <v>3</v>
      </c>
      <c r="T22" s="3">
        <v>1</v>
      </c>
      <c r="U22" s="3">
        <v>2</v>
      </c>
      <c r="V22" s="3">
        <v>0</v>
      </c>
      <c r="W22" s="3">
        <v>5</v>
      </c>
      <c r="X22" s="3">
        <v>0</v>
      </c>
      <c r="Y22" s="3">
        <v>0</v>
      </c>
      <c r="Z22" s="3">
        <v>0</v>
      </c>
      <c r="AA22" s="3">
        <v>0</v>
      </c>
      <c r="AB22" s="3">
        <v>2</v>
      </c>
      <c r="AC22" s="3">
        <v>1</v>
      </c>
      <c r="AD22" s="3">
        <v>0</v>
      </c>
      <c r="AE22" s="3">
        <v>1</v>
      </c>
      <c r="AF22" s="3">
        <v>0</v>
      </c>
      <c r="AG22" s="3">
        <v>1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5</v>
      </c>
      <c r="AP22" s="3">
        <v>3</v>
      </c>
      <c r="AQ22" s="3">
        <v>1</v>
      </c>
      <c r="AR22" s="3">
        <v>1</v>
      </c>
      <c r="AS22" s="3">
        <v>0</v>
      </c>
    </row>
    <row r="23" spans="1:45" x14ac:dyDescent="0.3">
      <c r="A23" s="3">
        <v>31</v>
      </c>
      <c r="B23" s="3" t="s">
        <v>62</v>
      </c>
      <c r="C23" s="3" t="s">
        <v>61</v>
      </c>
      <c r="D23" s="3" t="s">
        <v>54</v>
      </c>
      <c r="E23" s="5">
        <f>SUM(G23:AS23)</f>
        <v>97</v>
      </c>
      <c r="F23" s="5" t="s">
        <v>104</v>
      </c>
      <c r="G23" s="3">
        <v>2</v>
      </c>
      <c r="H23" s="3">
        <v>0</v>
      </c>
      <c r="I23" s="3">
        <v>0</v>
      </c>
      <c r="J23" s="3">
        <v>5</v>
      </c>
      <c r="K23" s="3">
        <v>0</v>
      </c>
      <c r="L23" s="3">
        <v>5</v>
      </c>
      <c r="M23" s="3">
        <v>0</v>
      </c>
      <c r="N23" s="3">
        <v>0</v>
      </c>
      <c r="O23" s="3">
        <v>0</v>
      </c>
      <c r="P23" s="3">
        <v>1</v>
      </c>
      <c r="Q23" s="3">
        <v>0</v>
      </c>
      <c r="R23" s="3">
        <v>0</v>
      </c>
      <c r="S23" s="3">
        <v>2</v>
      </c>
      <c r="T23" s="3">
        <v>5</v>
      </c>
      <c r="U23" s="3">
        <v>5</v>
      </c>
      <c r="V23" s="3">
        <v>2</v>
      </c>
      <c r="W23" s="3">
        <v>3</v>
      </c>
      <c r="X23" s="3">
        <v>3</v>
      </c>
      <c r="Y23" s="3">
        <v>1</v>
      </c>
      <c r="Z23" s="3">
        <v>5</v>
      </c>
      <c r="AA23" s="3">
        <v>5</v>
      </c>
      <c r="AB23" s="3">
        <v>3</v>
      </c>
      <c r="AC23" s="3">
        <v>5</v>
      </c>
      <c r="AD23" s="3">
        <v>5</v>
      </c>
      <c r="AE23" s="3">
        <v>5</v>
      </c>
      <c r="AF23" s="3">
        <v>5</v>
      </c>
      <c r="AG23" s="3">
        <v>3</v>
      </c>
      <c r="AH23" s="3">
        <v>0</v>
      </c>
      <c r="AI23" s="3">
        <v>1</v>
      </c>
      <c r="AJ23" s="3">
        <v>5</v>
      </c>
      <c r="AK23" s="3">
        <v>2</v>
      </c>
      <c r="AL23" s="3">
        <v>5</v>
      </c>
      <c r="AM23" s="3">
        <v>3</v>
      </c>
      <c r="AN23" s="3">
        <v>5</v>
      </c>
      <c r="AO23" s="3">
        <v>3</v>
      </c>
      <c r="AP23" s="3">
        <v>3</v>
      </c>
      <c r="AQ23" s="3">
        <v>0</v>
      </c>
      <c r="AR23" s="3">
        <v>0</v>
      </c>
      <c r="AS23" s="3">
        <v>0</v>
      </c>
    </row>
    <row r="24" spans="1:45" x14ac:dyDescent="0.3">
      <c r="A24" s="3">
        <v>41</v>
      </c>
      <c r="B24" s="3" t="s">
        <v>96</v>
      </c>
      <c r="C24" s="3" t="s">
        <v>63</v>
      </c>
      <c r="D24" s="3" t="s">
        <v>29</v>
      </c>
      <c r="E24" s="5">
        <f>SUM(G24:AS24)</f>
        <v>11</v>
      </c>
      <c r="F24" s="5" t="s">
        <v>101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3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1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5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2</v>
      </c>
      <c r="AR24" s="3">
        <v>0</v>
      </c>
      <c r="AS24" s="3">
        <v>0</v>
      </c>
    </row>
    <row r="25" spans="1:45" x14ac:dyDescent="0.3">
      <c r="A25" s="3">
        <v>38</v>
      </c>
      <c r="B25" s="3" t="s">
        <v>21</v>
      </c>
      <c r="C25" s="3" t="s">
        <v>63</v>
      </c>
      <c r="D25" s="3" t="s">
        <v>28</v>
      </c>
      <c r="E25" s="5">
        <f>SUM(G25:AS25)</f>
        <v>11</v>
      </c>
      <c r="F25" s="5" t="s">
        <v>102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3</v>
      </c>
      <c r="T25" s="3">
        <v>1</v>
      </c>
      <c r="U25" s="3">
        <v>5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1</v>
      </c>
      <c r="AI25" s="3">
        <v>0</v>
      </c>
      <c r="AJ25" s="3">
        <v>1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</row>
    <row r="26" spans="1:45" x14ac:dyDescent="0.3">
      <c r="A26" s="3">
        <v>40</v>
      </c>
      <c r="B26" s="3" t="s">
        <v>95</v>
      </c>
      <c r="C26" s="3" t="s">
        <v>63</v>
      </c>
      <c r="D26" s="3" t="s">
        <v>29</v>
      </c>
      <c r="E26" s="5">
        <f>SUM(G26:AS26)</f>
        <v>22</v>
      </c>
      <c r="F26" s="5" t="s">
        <v>103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3</v>
      </c>
      <c r="T26" s="3">
        <v>2</v>
      </c>
      <c r="U26" s="3">
        <v>1</v>
      </c>
      <c r="V26" s="3">
        <v>0</v>
      </c>
      <c r="W26" s="3">
        <v>1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3</v>
      </c>
      <c r="AI26" s="3">
        <v>1</v>
      </c>
      <c r="AJ26" s="3">
        <v>5</v>
      </c>
      <c r="AK26" s="3">
        <v>1</v>
      </c>
      <c r="AL26" s="3">
        <v>2</v>
      </c>
      <c r="AM26" s="3">
        <v>0</v>
      </c>
      <c r="AN26" s="3">
        <v>0</v>
      </c>
      <c r="AO26" s="3">
        <v>0</v>
      </c>
      <c r="AP26" s="3">
        <v>0</v>
      </c>
      <c r="AQ26" s="3">
        <v>2</v>
      </c>
      <c r="AR26" s="3">
        <v>1</v>
      </c>
      <c r="AS26" s="3">
        <v>0</v>
      </c>
    </row>
    <row r="27" spans="1:45" x14ac:dyDescent="0.3">
      <c r="A27" s="3">
        <v>39</v>
      </c>
      <c r="B27" s="3" t="s">
        <v>94</v>
      </c>
      <c r="C27" s="3" t="s">
        <v>63</v>
      </c>
      <c r="D27" s="3" t="s">
        <v>29</v>
      </c>
      <c r="E27" s="5">
        <f>SUM(G27:AS27)</f>
        <v>34</v>
      </c>
      <c r="F27" s="5" t="s">
        <v>104</v>
      </c>
      <c r="G27" s="3">
        <v>0</v>
      </c>
      <c r="H27" s="3">
        <v>3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2</v>
      </c>
      <c r="T27" s="3">
        <v>3</v>
      </c>
      <c r="U27" s="3">
        <v>3</v>
      </c>
      <c r="V27" s="3">
        <v>3</v>
      </c>
      <c r="W27" s="3">
        <v>5</v>
      </c>
      <c r="X27" s="3">
        <v>3</v>
      </c>
      <c r="Y27" s="3">
        <v>1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3</v>
      </c>
      <c r="AI27" s="3">
        <v>1</v>
      </c>
      <c r="AJ27" s="3">
        <v>1</v>
      </c>
      <c r="AK27" s="3">
        <v>1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3</v>
      </c>
      <c r="AR27" s="3">
        <v>1</v>
      </c>
      <c r="AS27" s="3">
        <v>1</v>
      </c>
    </row>
    <row r="28" spans="1:45" x14ac:dyDescent="0.3">
      <c r="A28" s="3">
        <v>37</v>
      </c>
      <c r="B28" s="3" t="s">
        <v>65</v>
      </c>
      <c r="C28" s="3" t="s">
        <v>63</v>
      </c>
      <c r="D28" s="3" t="s">
        <v>66</v>
      </c>
      <c r="E28" s="5" t="s">
        <v>100</v>
      </c>
      <c r="F28" s="5"/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</row>
    <row r="29" spans="1:45" x14ac:dyDescent="0.3">
      <c r="A29" s="3">
        <v>45</v>
      </c>
      <c r="B29" s="3" t="s">
        <v>42</v>
      </c>
      <c r="C29" s="3" t="s">
        <v>68</v>
      </c>
      <c r="D29" s="3" t="s">
        <v>29</v>
      </c>
      <c r="E29" s="5">
        <f>SUM(G29:AS29)</f>
        <v>1</v>
      </c>
      <c r="F29" s="5" t="s">
        <v>101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</row>
    <row r="30" spans="1:45" x14ac:dyDescent="0.3">
      <c r="A30" s="3">
        <v>49</v>
      </c>
      <c r="B30" s="3" t="s">
        <v>97</v>
      </c>
      <c r="C30" s="3" t="s">
        <v>68</v>
      </c>
      <c r="D30" s="3" t="s">
        <v>64</v>
      </c>
      <c r="E30" s="5">
        <f>SUM(G30:AS30)</f>
        <v>4</v>
      </c>
      <c r="F30" s="3" t="s">
        <v>102</v>
      </c>
      <c r="G30" s="3">
        <v>2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1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1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</row>
    <row r="31" spans="1:45" x14ac:dyDescent="0.3">
      <c r="A31" s="3">
        <v>48</v>
      </c>
      <c r="B31" s="3" t="s">
        <v>43</v>
      </c>
      <c r="C31" s="3" t="s">
        <v>68</v>
      </c>
      <c r="D31" s="3" t="s">
        <v>36</v>
      </c>
      <c r="E31" s="5">
        <f>SUM(G31:AS31)</f>
        <v>8</v>
      </c>
      <c r="F31" s="3" t="s">
        <v>103</v>
      </c>
      <c r="G31" s="3">
        <v>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</v>
      </c>
      <c r="T31" s="3">
        <v>0</v>
      </c>
      <c r="U31" s="3">
        <v>0</v>
      </c>
      <c r="V31" s="3">
        <v>3</v>
      </c>
      <c r="W31" s="3">
        <v>0</v>
      </c>
      <c r="X31" s="3">
        <v>0</v>
      </c>
      <c r="Y31" s="3">
        <v>0</v>
      </c>
      <c r="Z31" s="3">
        <v>0</v>
      </c>
      <c r="AA31" s="3">
        <v>2</v>
      </c>
      <c r="AB31" s="3">
        <v>0</v>
      </c>
      <c r="AC31" s="3">
        <v>0</v>
      </c>
      <c r="AD31" s="3">
        <v>0</v>
      </c>
      <c r="AE31" s="3">
        <v>1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</row>
    <row r="32" spans="1:45" x14ac:dyDescent="0.3">
      <c r="A32" s="3">
        <v>46</v>
      </c>
      <c r="B32" s="3" t="s">
        <v>41</v>
      </c>
      <c r="C32" s="3" t="s">
        <v>68</v>
      </c>
      <c r="D32" s="3" t="s">
        <v>30</v>
      </c>
      <c r="E32" s="5">
        <f>SUM(G32:AS32)</f>
        <v>10</v>
      </c>
      <c r="F32" s="3" t="s">
        <v>104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  <c r="U32" s="3">
        <v>0</v>
      </c>
      <c r="V32" s="3">
        <v>0</v>
      </c>
      <c r="W32" s="3">
        <v>0</v>
      </c>
      <c r="X32" s="3">
        <v>0</v>
      </c>
      <c r="Y32" s="3">
        <v>2</v>
      </c>
      <c r="Z32" s="3">
        <v>1</v>
      </c>
      <c r="AA32" s="3">
        <v>1</v>
      </c>
      <c r="AB32" s="3">
        <v>0</v>
      </c>
      <c r="AC32" s="3">
        <v>0</v>
      </c>
      <c r="AD32" s="3">
        <v>0</v>
      </c>
      <c r="AE32" s="3">
        <v>0</v>
      </c>
      <c r="AF32" s="3">
        <v>5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</row>
    <row r="33" spans="1:45" x14ac:dyDescent="0.3">
      <c r="A33" s="3">
        <v>47</v>
      </c>
      <c r="B33" s="3" t="s">
        <v>69</v>
      </c>
      <c r="C33" s="3" t="s">
        <v>68</v>
      </c>
      <c r="D33" s="3" t="s">
        <v>70</v>
      </c>
      <c r="E33" s="5">
        <f>SUM(G33:AS33)</f>
        <v>21</v>
      </c>
      <c r="F33" s="5" t="s">
        <v>105</v>
      </c>
      <c r="G33" s="3">
        <v>2</v>
      </c>
      <c r="H33" s="3">
        <v>1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1</v>
      </c>
      <c r="AA33" s="3">
        <v>1</v>
      </c>
      <c r="AB33" s="3">
        <v>0</v>
      </c>
      <c r="AC33" s="3">
        <v>0</v>
      </c>
      <c r="AD33" s="3">
        <v>0</v>
      </c>
      <c r="AE33" s="3">
        <v>5</v>
      </c>
      <c r="AF33" s="3">
        <v>0</v>
      </c>
      <c r="AG33" s="3">
        <v>2</v>
      </c>
      <c r="AH33" s="3">
        <v>5</v>
      </c>
      <c r="AI33" s="3">
        <v>0</v>
      </c>
      <c r="AJ33" s="3">
        <v>0</v>
      </c>
      <c r="AK33" s="3">
        <v>1</v>
      </c>
      <c r="AL33" s="3">
        <v>1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</row>
    <row r="34" spans="1:45" x14ac:dyDescent="0.3">
      <c r="A34" s="3">
        <v>50</v>
      </c>
      <c r="B34" s="3" t="s">
        <v>98</v>
      </c>
      <c r="C34" s="3" t="s">
        <v>68</v>
      </c>
      <c r="D34" s="3" t="s">
        <v>52</v>
      </c>
      <c r="E34" s="5">
        <f>SUM(G34:AS34)</f>
        <v>32</v>
      </c>
      <c r="F34" s="5" t="s">
        <v>106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3</v>
      </c>
      <c r="N34" s="3">
        <v>3</v>
      </c>
      <c r="O34" s="3">
        <v>1</v>
      </c>
      <c r="P34" s="3">
        <v>0</v>
      </c>
      <c r="Q34" s="3">
        <v>1</v>
      </c>
      <c r="R34" s="3">
        <v>0</v>
      </c>
      <c r="S34" s="3">
        <v>0</v>
      </c>
      <c r="T34" s="3">
        <v>0</v>
      </c>
      <c r="U34" s="3">
        <v>0</v>
      </c>
      <c r="V34" s="3">
        <v>3</v>
      </c>
      <c r="W34" s="3">
        <v>0</v>
      </c>
      <c r="X34" s="3">
        <v>3</v>
      </c>
      <c r="Y34" s="3">
        <v>5</v>
      </c>
      <c r="Z34" s="3">
        <v>0</v>
      </c>
      <c r="AA34" s="3">
        <v>1</v>
      </c>
      <c r="AB34" s="3">
        <v>0</v>
      </c>
      <c r="AC34" s="3">
        <v>0</v>
      </c>
      <c r="AD34" s="3">
        <v>0</v>
      </c>
      <c r="AE34" s="3">
        <v>3</v>
      </c>
      <c r="AF34" s="3">
        <v>3</v>
      </c>
      <c r="AG34" s="3">
        <v>3</v>
      </c>
      <c r="AH34" s="3">
        <v>0</v>
      </c>
      <c r="AI34" s="3">
        <v>2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</row>
    <row r="35" spans="1:45" x14ac:dyDescent="0.3">
      <c r="A35" s="3">
        <v>56</v>
      </c>
      <c r="B35" s="3" t="s">
        <v>74</v>
      </c>
      <c r="C35" s="3" t="s">
        <v>72</v>
      </c>
      <c r="D35" s="3" t="s">
        <v>36</v>
      </c>
      <c r="E35" s="5">
        <f>SUM(G35:AS35)</f>
        <v>4</v>
      </c>
      <c r="F35" s="3" t="s">
        <v>101</v>
      </c>
      <c r="G35" s="3">
        <v>0</v>
      </c>
      <c r="H35" s="3">
        <v>0</v>
      </c>
      <c r="I35" s="3">
        <v>0</v>
      </c>
      <c r="J35" s="3">
        <v>2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1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1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</row>
    <row r="36" spans="1:45" x14ac:dyDescent="0.3">
      <c r="A36" s="3">
        <v>55</v>
      </c>
      <c r="B36" s="3" t="s">
        <v>73</v>
      </c>
      <c r="C36" s="3" t="s">
        <v>72</v>
      </c>
      <c r="D36" s="3"/>
      <c r="E36" s="5">
        <f>SUM(G36:AS36)</f>
        <v>102</v>
      </c>
      <c r="F36" s="3" t="s">
        <v>102</v>
      </c>
      <c r="G36" s="3">
        <v>3</v>
      </c>
      <c r="H36" s="3">
        <v>3</v>
      </c>
      <c r="I36" s="3">
        <v>5</v>
      </c>
      <c r="J36" s="3">
        <v>3</v>
      </c>
      <c r="K36" s="3">
        <v>5</v>
      </c>
      <c r="L36" s="3">
        <v>5</v>
      </c>
      <c r="M36" s="3">
        <v>3</v>
      </c>
      <c r="N36" s="3">
        <v>1</v>
      </c>
      <c r="O36" s="3">
        <v>1</v>
      </c>
      <c r="P36" s="3">
        <v>5</v>
      </c>
      <c r="Q36" s="3">
        <v>5</v>
      </c>
      <c r="R36" s="3">
        <v>3</v>
      </c>
      <c r="S36" s="3">
        <v>2</v>
      </c>
      <c r="T36" s="3">
        <v>1</v>
      </c>
      <c r="U36" s="3">
        <v>2</v>
      </c>
      <c r="V36" s="3">
        <v>5</v>
      </c>
      <c r="W36" s="3">
        <v>5</v>
      </c>
      <c r="X36" s="3">
        <v>5</v>
      </c>
      <c r="Y36" s="3">
        <v>3</v>
      </c>
      <c r="Z36" s="3">
        <v>5</v>
      </c>
      <c r="AA36" s="3">
        <v>3</v>
      </c>
      <c r="AB36" s="3">
        <v>0</v>
      </c>
      <c r="AC36" s="3">
        <v>0</v>
      </c>
      <c r="AD36" s="3">
        <v>3</v>
      </c>
      <c r="AE36" s="3">
        <v>3</v>
      </c>
      <c r="AF36" s="3">
        <v>3</v>
      </c>
      <c r="AG36" s="3">
        <v>3</v>
      </c>
      <c r="AH36" s="3">
        <v>1</v>
      </c>
      <c r="AI36" s="3">
        <v>0</v>
      </c>
      <c r="AJ36" s="3">
        <v>0</v>
      </c>
      <c r="AK36" s="3">
        <v>3</v>
      </c>
      <c r="AL36" s="3">
        <v>3</v>
      </c>
      <c r="AM36" s="3">
        <v>2</v>
      </c>
      <c r="AN36" s="3">
        <v>0</v>
      </c>
      <c r="AO36" s="3">
        <v>3</v>
      </c>
      <c r="AP36" s="3">
        <v>0</v>
      </c>
      <c r="AQ36" s="3">
        <v>2</v>
      </c>
      <c r="AR36" s="3">
        <v>3</v>
      </c>
      <c r="AS36" s="3">
        <v>0</v>
      </c>
    </row>
    <row r="37" spans="1:45" x14ac:dyDescent="0.3">
      <c r="A37" s="3">
        <v>54</v>
      </c>
      <c r="B37" s="3" t="s">
        <v>71</v>
      </c>
      <c r="C37" s="3" t="s">
        <v>72</v>
      </c>
      <c r="D37" s="3"/>
      <c r="E37" s="5" t="s">
        <v>93</v>
      </c>
      <c r="F37" s="3"/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</row>
    <row r="38" spans="1:45" x14ac:dyDescent="0.3">
      <c r="A38" s="3">
        <v>65</v>
      </c>
      <c r="B38" s="3" t="s">
        <v>80</v>
      </c>
      <c r="C38" s="3" t="s">
        <v>79</v>
      </c>
      <c r="D38" s="3" t="s">
        <v>54</v>
      </c>
      <c r="E38" s="5">
        <f>SUM(G38:AS38)</f>
        <v>0</v>
      </c>
      <c r="F38" s="3" t="s">
        <v>101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</row>
    <row r="39" spans="1:45" x14ac:dyDescent="0.3">
      <c r="A39" s="3">
        <v>64</v>
      </c>
      <c r="B39" s="3" t="s">
        <v>78</v>
      </c>
      <c r="C39" s="3" t="s">
        <v>79</v>
      </c>
      <c r="D39" s="3" t="s">
        <v>40</v>
      </c>
      <c r="E39" s="5">
        <f>SUM(G39:AS39)</f>
        <v>34</v>
      </c>
      <c r="F39" s="3" t="s">
        <v>102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2</v>
      </c>
      <c r="R39" s="3">
        <v>0</v>
      </c>
      <c r="S39" s="3">
        <v>0</v>
      </c>
      <c r="T39" s="3">
        <v>0</v>
      </c>
      <c r="U39" s="3">
        <v>0</v>
      </c>
      <c r="V39" s="3">
        <v>5</v>
      </c>
      <c r="W39" s="3">
        <v>0</v>
      </c>
      <c r="X39" s="3">
        <v>0</v>
      </c>
      <c r="Y39" s="3">
        <v>1</v>
      </c>
      <c r="Z39" s="3">
        <v>0</v>
      </c>
      <c r="AA39" s="3">
        <v>3</v>
      </c>
      <c r="AB39" s="3">
        <v>0</v>
      </c>
      <c r="AC39" s="3">
        <v>5</v>
      </c>
      <c r="AD39" s="3">
        <v>0</v>
      </c>
      <c r="AE39" s="3">
        <v>3</v>
      </c>
      <c r="AF39" s="3">
        <v>0</v>
      </c>
      <c r="AG39" s="3">
        <v>0</v>
      </c>
      <c r="AH39" s="3">
        <v>0</v>
      </c>
      <c r="AI39" s="3">
        <v>5</v>
      </c>
      <c r="AJ39" s="3">
        <v>0</v>
      </c>
      <c r="AK39" s="3">
        <v>0</v>
      </c>
      <c r="AL39" s="3">
        <v>0</v>
      </c>
      <c r="AM39" s="3">
        <v>0</v>
      </c>
      <c r="AN39" s="3">
        <v>5</v>
      </c>
      <c r="AO39" s="3">
        <v>0</v>
      </c>
      <c r="AP39" s="3">
        <v>0</v>
      </c>
      <c r="AQ39" s="3">
        <v>0</v>
      </c>
      <c r="AR39" s="3">
        <v>5</v>
      </c>
      <c r="AS39" s="3">
        <v>0</v>
      </c>
    </row>
    <row r="40" spans="1:45" x14ac:dyDescent="0.3">
      <c r="A40" s="3">
        <v>69</v>
      </c>
      <c r="B40" s="3" t="s">
        <v>44</v>
      </c>
      <c r="C40" s="3" t="s">
        <v>82</v>
      </c>
      <c r="D40" s="3" t="s">
        <v>30</v>
      </c>
      <c r="E40" s="5">
        <f>SUM(G40:AS40)</f>
        <v>51</v>
      </c>
      <c r="F40" s="3" t="s">
        <v>101</v>
      </c>
      <c r="G40" s="3">
        <v>0</v>
      </c>
      <c r="H40" s="3">
        <v>1</v>
      </c>
      <c r="I40" s="3">
        <v>0</v>
      </c>
      <c r="J40" s="3">
        <v>2</v>
      </c>
      <c r="K40" s="3">
        <v>5</v>
      </c>
      <c r="L40" s="3">
        <v>3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3</v>
      </c>
      <c r="T40" s="3">
        <v>3</v>
      </c>
      <c r="U40" s="3">
        <v>0</v>
      </c>
      <c r="V40" s="3">
        <v>0</v>
      </c>
      <c r="W40" s="3">
        <v>0</v>
      </c>
      <c r="X40" s="3">
        <v>0</v>
      </c>
      <c r="Y40" s="3">
        <v>5</v>
      </c>
      <c r="Z40" s="3">
        <v>1</v>
      </c>
      <c r="AA40" s="3">
        <v>1</v>
      </c>
      <c r="AB40" s="3">
        <v>0</v>
      </c>
      <c r="AC40" s="3">
        <v>1</v>
      </c>
      <c r="AD40" s="3">
        <v>0</v>
      </c>
      <c r="AE40" s="3">
        <v>1</v>
      </c>
      <c r="AF40" s="3">
        <v>5</v>
      </c>
      <c r="AG40" s="3">
        <v>2</v>
      </c>
      <c r="AH40" s="3">
        <v>3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5</v>
      </c>
      <c r="AO40" s="3">
        <v>5</v>
      </c>
      <c r="AP40" s="3">
        <v>5</v>
      </c>
      <c r="AQ40" s="3">
        <v>0</v>
      </c>
      <c r="AR40" s="3">
        <v>0</v>
      </c>
      <c r="AS40" s="3">
        <v>0</v>
      </c>
    </row>
    <row r="41" spans="1:45" x14ac:dyDescent="0.3">
      <c r="A41" s="3">
        <v>68</v>
      </c>
      <c r="B41" s="3" t="s">
        <v>81</v>
      </c>
      <c r="C41" s="3" t="s">
        <v>82</v>
      </c>
      <c r="D41" s="3" t="s">
        <v>83</v>
      </c>
      <c r="E41" s="5">
        <f>SUM(G41:AS41)</f>
        <v>67</v>
      </c>
      <c r="F41" s="3" t="s">
        <v>102</v>
      </c>
      <c r="G41" s="3">
        <v>2</v>
      </c>
      <c r="H41" s="3">
        <v>0</v>
      </c>
      <c r="I41" s="3">
        <v>1</v>
      </c>
      <c r="J41" s="3">
        <v>5</v>
      </c>
      <c r="K41" s="3">
        <v>5</v>
      </c>
      <c r="L41" s="3">
        <v>1</v>
      </c>
      <c r="M41" s="3">
        <v>0</v>
      </c>
      <c r="N41" s="3">
        <v>0</v>
      </c>
      <c r="O41" s="3">
        <v>0</v>
      </c>
      <c r="P41" s="3">
        <v>5</v>
      </c>
      <c r="Q41" s="3">
        <v>0</v>
      </c>
      <c r="R41" s="3">
        <v>0</v>
      </c>
      <c r="S41" s="3">
        <v>3</v>
      </c>
      <c r="T41" s="3">
        <v>1</v>
      </c>
      <c r="U41" s="3">
        <v>3</v>
      </c>
      <c r="V41" s="3">
        <v>1</v>
      </c>
      <c r="W41" s="3">
        <v>0</v>
      </c>
      <c r="X41" s="3">
        <v>1</v>
      </c>
      <c r="Y41" s="3">
        <v>5</v>
      </c>
      <c r="Z41" s="3">
        <v>0</v>
      </c>
      <c r="AA41" s="3">
        <v>1</v>
      </c>
      <c r="AB41" s="3">
        <v>1</v>
      </c>
      <c r="AC41" s="3">
        <v>0</v>
      </c>
      <c r="AD41" s="3">
        <v>5</v>
      </c>
      <c r="AE41" s="3">
        <v>1</v>
      </c>
      <c r="AF41" s="3">
        <v>3</v>
      </c>
      <c r="AG41" s="3">
        <v>5</v>
      </c>
      <c r="AH41" s="3">
        <v>1</v>
      </c>
      <c r="AI41" s="3">
        <v>0</v>
      </c>
      <c r="AJ41" s="3">
        <v>0</v>
      </c>
      <c r="AK41" s="3">
        <v>1</v>
      </c>
      <c r="AL41" s="3">
        <v>0</v>
      </c>
      <c r="AM41" s="3">
        <v>0</v>
      </c>
      <c r="AN41" s="3">
        <v>5</v>
      </c>
      <c r="AO41" s="3">
        <v>5</v>
      </c>
      <c r="AP41" s="3">
        <v>5</v>
      </c>
      <c r="AQ41" s="3">
        <v>1</v>
      </c>
      <c r="AR41" s="3">
        <v>0</v>
      </c>
      <c r="AS41" s="3">
        <v>0</v>
      </c>
    </row>
    <row r="42" spans="1:45" x14ac:dyDescent="0.3">
      <c r="A42" s="3">
        <v>71</v>
      </c>
      <c r="B42" s="3" t="s">
        <v>85</v>
      </c>
      <c r="C42" s="3" t="s">
        <v>82</v>
      </c>
      <c r="D42" s="3" t="s">
        <v>52</v>
      </c>
      <c r="E42" s="5">
        <f>SUM(G42:AS42)</f>
        <v>68</v>
      </c>
      <c r="F42" s="3" t="s">
        <v>103</v>
      </c>
      <c r="G42" s="3">
        <v>0</v>
      </c>
      <c r="H42" s="3">
        <v>1</v>
      </c>
      <c r="I42" s="3">
        <v>0</v>
      </c>
      <c r="J42" s="3">
        <v>5</v>
      </c>
      <c r="K42" s="3">
        <v>5</v>
      </c>
      <c r="L42" s="3">
        <v>5</v>
      </c>
      <c r="M42" s="3">
        <v>0</v>
      </c>
      <c r="N42" s="3">
        <v>0</v>
      </c>
      <c r="O42" s="3">
        <v>0</v>
      </c>
      <c r="P42" s="3">
        <v>2</v>
      </c>
      <c r="Q42" s="3">
        <v>2</v>
      </c>
      <c r="R42" s="3">
        <v>1</v>
      </c>
      <c r="S42" s="3">
        <v>1</v>
      </c>
      <c r="T42" s="3">
        <v>0</v>
      </c>
      <c r="U42" s="3">
        <v>2</v>
      </c>
      <c r="V42" s="3">
        <v>0</v>
      </c>
      <c r="W42" s="3">
        <v>0</v>
      </c>
      <c r="X42" s="3">
        <v>0</v>
      </c>
      <c r="Y42" s="3">
        <v>1</v>
      </c>
      <c r="Z42" s="3">
        <v>5</v>
      </c>
      <c r="AA42" s="3">
        <v>1</v>
      </c>
      <c r="AB42" s="3">
        <v>1</v>
      </c>
      <c r="AC42" s="3">
        <v>0</v>
      </c>
      <c r="AD42" s="3">
        <v>1</v>
      </c>
      <c r="AE42" s="3">
        <v>5</v>
      </c>
      <c r="AF42" s="3">
        <v>3</v>
      </c>
      <c r="AG42" s="3">
        <v>5</v>
      </c>
      <c r="AH42" s="3">
        <v>3</v>
      </c>
      <c r="AI42" s="3">
        <v>3</v>
      </c>
      <c r="AJ42" s="3">
        <v>0</v>
      </c>
      <c r="AK42" s="3">
        <v>1</v>
      </c>
      <c r="AL42" s="3">
        <v>0</v>
      </c>
      <c r="AM42" s="3">
        <v>0</v>
      </c>
      <c r="AN42" s="3">
        <v>5</v>
      </c>
      <c r="AO42" s="3">
        <v>5</v>
      </c>
      <c r="AP42" s="3">
        <v>5</v>
      </c>
      <c r="AQ42" s="3">
        <v>0</v>
      </c>
      <c r="AR42" s="3">
        <v>0</v>
      </c>
      <c r="AS42" s="3">
        <v>0</v>
      </c>
    </row>
    <row r="43" spans="1:45" x14ac:dyDescent="0.3">
      <c r="A43" s="3">
        <v>75</v>
      </c>
      <c r="B43" s="3" t="s">
        <v>46</v>
      </c>
      <c r="C43" s="3" t="s">
        <v>87</v>
      </c>
      <c r="D43" s="3" t="s">
        <v>30</v>
      </c>
      <c r="E43" s="5">
        <f>SUM(G43:AS43)</f>
        <v>7</v>
      </c>
      <c r="F43" s="3" t="s">
        <v>101</v>
      </c>
      <c r="G43" s="3">
        <v>0</v>
      </c>
      <c r="H43" s="3">
        <v>0</v>
      </c>
      <c r="I43" s="3">
        <v>0</v>
      </c>
      <c r="J43" s="3">
        <v>1</v>
      </c>
      <c r="K43" s="3">
        <v>0</v>
      </c>
      <c r="L43" s="3">
        <v>1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1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1</v>
      </c>
      <c r="AC43" s="3">
        <v>0</v>
      </c>
      <c r="AD43" s="3">
        <v>2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1</v>
      </c>
    </row>
    <row r="44" spans="1:45" x14ac:dyDescent="0.3">
      <c r="A44" s="3">
        <v>74</v>
      </c>
      <c r="B44" s="3" t="s">
        <v>86</v>
      </c>
      <c r="C44" s="3" t="s">
        <v>87</v>
      </c>
      <c r="D44" s="3" t="s">
        <v>30</v>
      </c>
      <c r="E44" s="5">
        <f>SUM(G44:AS44)</f>
        <v>18</v>
      </c>
      <c r="F44" s="3" t="s">
        <v>102</v>
      </c>
      <c r="G44" s="3">
        <v>0</v>
      </c>
      <c r="H44" s="3">
        <v>0</v>
      </c>
      <c r="I44" s="3">
        <v>0</v>
      </c>
      <c r="J44" s="3">
        <v>3</v>
      </c>
      <c r="K44" s="3">
        <v>3</v>
      </c>
      <c r="L44" s="3">
        <v>1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1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1</v>
      </c>
      <c r="Z44" s="3">
        <v>1</v>
      </c>
      <c r="AA44" s="3">
        <v>0</v>
      </c>
      <c r="AB44" s="3">
        <v>2</v>
      </c>
      <c r="AC44" s="3">
        <v>0</v>
      </c>
      <c r="AD44" s="3">
        <v>0</v>
      </c>
      <c r="AE44" s="3">
        <v>2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3</v>
      </c>
      <c r="AO44" s="3">
        <v>0</v>
      </c>
      <c r="AP44" s="3">
        <v>1</v>
      </c>
      <c r="AQ44" s="3">
        <v>0</v>
      </c>
      <c r="AR44" s="3">
        <v>0</v>
      </c>
      <c r="AS44" s="3">
        <v>0</v>
      </c>
    </row>
    <row r="45" spans="1:45" x14ac:dyDescent="0.3">
      <c r="A45" s="3">
        <v>77</v>
      </c>
      <c r="B45" s="3" t="s">
        <v>45</v>
      </c>
      <c r="C45" s="3" t="s">
        <v>87</v>
      </c>
      <c r="D45" s="3" t="s">
        <v>29</v>
      </c>
      <c r="E45" s="5">
        <f>SUM(G45:AS45)</f>
        <v>22</v>
      </c>
      <c r="F45" s="3" t="s">
        <v>103</v>
      </c>
      <c r="G45" s="3">
        <v>0</v>
      </c>
      <c r="H45" s="3">
        <v>0</v>
      </c>
      <c r="I45" s="3">
        <v>0</v>
      </c>
      <c r="J45" s="3">
        <v>2</v>
      </c>
      <c r="K45" s="3">
        <v>3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1</v>
      </c>
      <c r="R45" s="3">
        <v>0</v>
      </c>
      <c r="S45" s="3">
        <v>5</v>
      </c>
      <c r="T45" s="3">
        <v>0</v>
      </c>
      <c r="U45" s="3">
        <v>1</v>
      </c>
      <c r="V45" s="3">
        <v>0</v>
      </c>
      <c r="W45" s="3">
        <v>0</v>
      </c>
      <c r="X45" s="3">
        <v>0</v>
      </c>
      <c r="Y45" s="3">
        <v>1</v>
      </c>
      <c r="Z45" s="3">
        <v>1</v>
      </c>
      <c r="AA45" s="3">
        <v>1</v>
      </c>
      <c r="AB45" s="3">
        <v>1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5</v>
      </c>
      <c r="AO45" s="3">
        <v>0</v>
      </c>
      <c r="AP45" s="3">
        <v>1</v>
      </c>
      <c r="AQ45" s="3">
        <v>0</v>
      </c>
      <c r="AR45" s="3">
        <v>0</v>
      </c>
      <c r="AS45" s="3">
        <v>0</v>
      </c>
    </row>
    <row r="46" spans="1:45" x14ac:dyDescent="0.3">
      <c r="A46" s="3">
        <v>78</v>
      </c>
      <c r="B46" s="3" t="s">
        <v>99</v>
      </c>
      <c r="C46" s="3" t="s">
        <v>87</v>
      </c>
      <c r="D46" s="3" t="s">
        <v>54</v>
      </c>
      <c r="E46" s="5">
        <f>SUM(G46:AS46)</f>
        <v>43</v>
      </c>
      <c r="F46" s="3" t="s">
        <v>104</v>
      </c>
      <c r="G46" s="3">
        <v>2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1</v>
      </c>
      <c r="Q46" s="3">
        <v>0</v>
      </c>
      <c r="R46" s="3">
        <v>0</v>
      </c>
      <c r="S46" s="3">
        <v>5</v>
      </c>
      <c r="T46" s="3">
        <v>1</v>
      </c>
      <c r="U46" s="3">
        <v>3</v>
      </c>
      <c r="V46" s="3">
        <v>1</v>
      </c>
      <c r="W46" s="3">
        <v>0</v>
      </c>
      <c r="X46" s="3">
        <v>0</v>
      </c>
      <c r="Y46" s="3">
        <v>3</v>
      </c>
      <c r="Z46" s="3">
        <v>0</v>
      </c>
      <c r="AA46" s="3">
        <v>0</v>
      </c>
      <c r="AB46" s="3">
        <v>1</v>
      </c>
      <c r="AC46" s="3">
        <v>0</v>
      </c>
      <c r="AD46" s="3">
        <v>1</v>
      </c>
      <c r="AE46" s="3">
        <v>5</v>
      </c>
      <c r="AF46" s="3">
        <v>0</v>
      </c>
      <c r="AG46" s="3">
        <v>0</v>
      </c>
      <c r="AH46" s="3">
        <v>3</v>
      </c>
      <c r="AI46" s="3">
        <v>5</v>
      </c>
      <c r="AJ46" s="3">
        <v>3</v>
      </c>
      <c r="AK46" s="3">
        <v>3</v>
      </c>
      <c r="AL46" s="3">
        <v>1</v>
      </c>
      <c r="AM46" s="3">
        <v>0</v>
      </c>
      <c r="AN46" s="3">
        <v>0</v>
      </c>
      <c r="AO46" s="3">
        <v>0</v>
      </c>
      <c r="AP46" s="3">
        <v>0</v>
      </c>
      <c r="AQ46" s="3">
        <v>3</v>
      </c>
      <c r="AR46" s="3">
        <v>1</v>
      </c>
      <c r="AS46" s="3">
        <v>1</v>
      </c>
    </row>
    <row r="47" spans="1:45" x14ac:dyDescent="0.3">
      <c r="A47" s="3">
        <v>76</v>
      </c>
      <c r="B47" s="3" t="s">
        <v>88</v>
      </c>
      <c r="C47" s="3" t="s">
        <v>87</v>
      </c>
      <c r="D47" s="3" t="s">
        <v>29</v>
      </c>
      <c r="E47" s="5">
        <f>SUM(G47:AS47)</f>
        <v>49</v>
      </c>
      <c r="F47" s="3" t="s">
        <v>105</v>
      </c>
      <c r="G47" s="3">
        <v>3</v>
      </c>
      <c r="H47" s="3">
        <v>0</v>
      </c>
      <c r="I47" s="3">
        <v>0</v>
      </c>
      <c r="J47" s="3">
        <v>3</v>
      </c>
      <c r="K47" s="3">
        <v>3</v>
      </c>
      <c r="L47" s="3">
        <v>1</v>
      </c>
      <c r="M47" s="3">
        <v>0</v>
      </c>
      <c r="N47" s="3">
        <v>0</v>
      </c>
      <c r="O47" s="3">
        <v>0</v>
      </c>
      <c r="P47" s="3">
        <v>0</v>
      </c>
      <c r="Q47" s="3">
        <v>5</v>
      </c>
      <c r="R47" s="3">
        <v>0</v>
      </c>
      <c r="S47" s="3">
        <v>2</v>
      </c>
      <c r="T47" s="3">
        <v>0</v>
      </c>
      <c r="U47" s="3">
        <v>0</v>
      </c>
      <c r="V47" s="3">
        <v>1</v>
      </c>
      <c r="W47" s="3">
        <v>1</v>
      </c>
      <c r="X47" s="3">
        <v>0</v>
      </c>
      <c r="Y47" s="3">
        <v>1</v>
      </c>
      <c r="Z47" s="3">
        <v>1</v>
      </c>
      <c r="AA47" s="3">
        <v>1</v>
      </c>
      <c r="AB47" s="3">
        <v>5</v>
      </c>
      <c r="AC47" s="3">
        <v>5</v>
      </c>
      <c r="AD47" s="3">
        <v>1</v>
      </c>
      <c r="AE47" s="3">
        <v>0</v>
      </c>
      <c r="AF47" s="3">
        <v>0</v>
      </c>
      <c r="AG47" s="3">
        <v>0</v>
      </c>
      <c r="AH47" s="3">
        <v>1</v>
      </c>
      <c r="AI47" s="3">
        <v>0</v>
      </c>
      <c r="AJ47" s="3">
        <v>0</v>
      </c>
      <c r="AK47" s="3">
        <v>1</v>
      </c>
      <c r="AL47" s="3">
        <v>0</v>
      </c>
      <c r="AM47" s="3">
        <v>1</v>
      </c>
      <c r="AN47" s="3">
        <v>5</v>
      </c>
      <c r="AO47" s="3">
        <v>5</v>
      </c>
      <c r="AP47" s="3">
        <v>3</v>
      </c>
      <c r="AQ47" s="3">
        <v>0</v>
      </c>
      <c r="AR47" s="3">
        <v>0</v>
      </c>
      <c r="AS47" s="3">
        <v>0</v>
      </c>
    </row>
    <row r="48" spans="1:45" x14ac:dyDescent="0.3">
      <c r="A48" s="3">
        <v>88</v>
      </c>
      <c r="B48" s="3" t="s">
        <v>84</v>
      </c>
      <c r="C48" s="3" t="s">
        <v>89</v>
      </c>
      <c r="D48" s="3" t="s">
        <v>40</v>
      </c>
      <c r="E48" s="3">
        <f>SUM(G48:AS48)</f>
        <v>6</v>
      </c>
      <c r="F48" s="3" t="s">
        <v>101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2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3</v>
      </c>
      <c r="AB48" s="3">
        <v>0</v>
      </c>
      <c r="AC48" s="3">
        <v>0</v>
      </c>
      <c r="AD48" s="3">
        <v>0</v>
      </c>
      <c r="AE48" s="3">
        <v>1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</row>
    <row r="49" spans="1:45" x14ac:dyDescent="0.3">
      <c r="A49" s="3">
        <v>85</v>
      </c>
      <c r="B49" s="3" t="s">
        <v>47</v>
      </c>
      <c r="C49" s="3" t="s">
        <v>89</v>
      </c>
      <c r="D49" s="3" t="s">
        <v>30</v>
      </c>
      <c r="E49" s="5">
        <f>SUM(G49:AS49)</f>
        <v>7</v>
      </c>
      <c r="F49" s="3" t="s">
        <v>102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1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2</v>
      </c>
      <c r="AA49" s="3">
        <v>1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1</v>
      </c>
      <c r="AM49" s="3">
        <v>1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</row>
    <row r="50" spans="1:45" x14ac:dyDescent="0.3">
      <c r="A50" s="3">
        <v>87</v>
      </c>
      <c r="B50" s="3" t="s">
        <v>90</v>
      </c>
      <c r="C50" s="3" t="s">
        <v>89</v>
      </c>
      <c r="D50" s="3" t="s">
        <v>54</v>
      </c>
      <c r="E50" s="5">
        <f>SUM(G50:AS50)</f>
        <v>13</v>
      </c>
      <c r="F50" s="3" t="s">
        <v>103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5</v>
      </c>
      <c r="Q50" s="3">
        <v>0</v>
      </c>
      <c r="R50" s="3">
        <v>1</v>
      </c>
      <c r="S50" s="3">
        <v>0</v>
      </c>
      <c r="T50" s="3">
        <v>0</v>
      </c>
      <c r="U50" s="3">
        <v>0</v>
      </c>
      <c r="V50" s="3">
        <v>5</v>
      </c>
      <c r="W50" s="3">
        <v>0</v>
      </c>
      <c r="X50" s="3">
        <v>0</v>
      </c>
      <c r="Y50" s="3">
        <v>2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</row>
    <row r="51" spans="1:45" x14ac:dyDescent="0.3">
      <c r="A51" s="3">
        <v>86</v>
      </c>
      <c r="B51" s="3" t="s">
        <v>67</v>
      </c>
      <c r="C51" s="3" t="s">
        <v>89</v>
      </c>
      <c r="D51" s="3" t="s">
        <v>29</v>
      </c>
      <c r="E51" s="5">
        <f>SUM(G51:AS51)</f>
        <v>18</v>
      </c>
      <c r="F51" s="3" t="s">
        <v>104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1</v>
      </c>
      <c r="R51" s="3">
        <v>2</v>
      </c>
      <c r="S51" s="3">
        <v>0</v>
      </c>
      <c r="T51" s="3">
        <v>0</v>
      </c>
      <c r="U51" s="3">
        <v>0</v>
      </c>
      <c r="V51" s="3">
        <v>0</v>
      </c>
      <c r="W51" s="3">
        <v>5</v>
      </c>
      <c r="X51" s="3">
        <v>5</v>
      </c>
      <c r="Y51" s="3">
        <v>3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2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</row>
    <row r="52" spans="1:45" x14ac:dyDescent="0.3">
      <c r="A52" s="3">
        <v>61</v>
      </c>
      <c r="B52" s="3" t="s">
        <v>75</v>
      </c>
      <c r="C52" s="3" t="s">
        <v>76</v>
      </c>
      <c r="D52" s="3" t="s">
        <v>77</v>
      </c>
      <c r="E52" s="5" t="s">
        <v>93</v>
      </c>
      <c r="F52" s="3"/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</row>
  </sheetData>
  <mergeCells count="14">
    <mergeCell ref="B2:C2"/>
    <mergeCell ref="Y2:AA2"/>
    <mergeCell ref="AB2:AD2"/>
    <mergeCell ref="G2:I2"/>
    <mergeCell ref="V2:X2"/>
    <mergeCell ref="S2:U2"/>
    <mergeCell ref="P2:R2"/>
    <mergeCell ref="M2:O2"/>
    <mergeCell ref="J2:L2"/>
    <mergeCell ref="AE2:AG2"/>
    <mergeCell ref="AH2:AJ2"/>
    <mergeCell ref="AK2:AM2"/>
    <mergeCell ref="AN2:AP2"/>
    <mergeCell ref="AQ2:A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Selbourne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Tarrant</dc:creator>
  <cp:lastModifiedBy>Katie Tarrant</cp:lastModifiedBy>
  <dcterms:created xsi:type="dcterms:W3CDTF">2025-04-26T08:33:39Z</dcterms:created>
  <dcterms:modified xsi:type="dcterms:W3CDTF">2025-09-21T17:13:09Z</dcterms:modified>
</cp:coreProperties>
</file>