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haron\Documents\Bridport.weymouth\caslakecuo.2026\"/>
    </mc:Choice>
  </mc:AlternateContent>
  <bookViews>
    <workbookView xWindow="0" yWindow="0" windowWidth="20490" windowHeight="7755"/>
  </bookViews>
  <sheets>
    <sheet name="Results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1" i="2" l="1"/>
  <c r="E80" i="2"/>
  <c r="E79" i="2"/>
  <c r="E78" i="2"/>
  <c r="E76" i="2"/>
  <c r="E75" i="2"/>
  <c r="E73" i="2"/>
  <c r="E71" i="2"/>
  <c r="E69" i="2"/>
  <c r="E68" i="2"/>
  <c r="E67" i="2"/>
  <c r="E65" i="2"/>
  <c r="E63" i="2"/>
  <c r="E62" i="2"/>
  <c r="E61" i="2"/>
  <c r="E59" i="2"/>
  <c r="E58" i="2"/>
  <c r="E57" i="2"/>
  <c r="E43" i="2"/>
  <c r="E55" i="2" l="1"/>
  <c r="E53" i="2"/>
  <c r="E52" i="2"/>
  <c r="E51" i="2"/>
  <c r="E50" i="2"/>
  <c r="E48" i="2"/>
  <c r="E47" i="2"/>
  <c r="E46" i="2"/>
  <c r="E45" i="2"/>
  <c r="E44" i="2"/>
  <c r="E40" i="2"/>
  <c r="E39" i="2"/>
  <c r="E38" i="2"/>
  <c r="E37" i="2"/>
  <c r="E35" i="2"/>
  <c r="E34" i="2"/>
  <c r="E33" i="2"/>
  <c r="E32" i="2"/>
  <c r="E31" i="2"/>
  <c r="E30" i="2"/>
  <c r="E29" i="2"/>
  <c r="E28" i="2"/>
  <c r="E25" i="2"/>
  <c r="E24" i="2"/>
  <c r="E23" i="2"/>
  <c r="E22" i="2"/>
  <c r="E19" i="2"/>
  <c r="E18" i="2"/>
  <c r="E17" i="2"/>
  <c r="E16" i="2"/>
  <c r="E13" i="2"/>
  <c r="E12" i="2"/>
  <c r="E11" i="2"/>
  <c r="E10" i="2"/>
  <c r="E9" i="2"/>
  <c r="E7" i="2"/>
  <c r="E6" i="2"/>
  <c r="E5" i="2"/>
</calcChain>
</file>

<file path=xl/sharedStrings.xml><?xml version="1.0" encoding="utf-8"?>
<sst xmlns="http://schemas.openxmlformats.org/spreadsheetml/2006/main" count="459" uniqueCount="132">
  <si>
    <t>Class</t>
  </si>
  <si>
    <t>No.</t>
  </si>
  <si>
    <t>Riders Name</t>
  </si>
  <si>
    <t>Section 1</t>
  </si>
  <si>
    <t>Lap 1</t>
  </si>
  <si>
    <t>Lap 2</t>
  </si>
  <si>
    <t>Section 2</t>
  </si>
  <si>
    <t>Section 3</t>
  </si>
  <si>
    <t>Section 4</t>
  </si>
  <si>
    <t>Section 5</t>
  </si>
  <si>
    <t>Section 6</t>
  </si>
  <si>
    <t>Section 7</t>
  </si>
  <si>
    <t>Section 8</t>
  </si>
  <si>
    <t>Total</t>
  </si>
  <si>
    <t>Section 9</t>
  </si>
  <si>
    <t>Section 10</t>
  </si>
  <si>
    <t>Section 11</t>
  </si>
  <si>
    <t>Section 12</t>
  </si>
  <si>
    <t>Section 13</t>
  </si>
  <si>
    <t>Section 14</t>
  </si>
  <si>
    <t>Club</t>
  </si>
  <si>
    <t>Position</t>
  </si>
  <si>
    <t>Bridport &amp; Weymouth MCC Caslake Cup2026 Results</t>
  </si>
  <si>
    <t>Lap 3</t>
  </si>
  <si>
    <t>Ben Lovelace</t>
  </si>
  <si>
    <t>Ringwood MC &amp; LCC</t>
  </si>
  <si>
    <t>Alan Ayres</t>
  </si>
  <si>
    <t>Waterside MCC</t>
  </si>
  <si>
    <t xml:space="preserve">Oliver  Gray </t>
  </si>
  <si>
    <t>Nick Hosford</t>
  </si>
  <si>
    <t>XHG Tiger MCC Ltd</t>
  </si>
  <si>
    <t>Adam Kilbey</t>
  </si>
  <si>
    <t>Jonathan Davidson</t>
  </si>
  <si>
    <t>Yeo Vale MCC Ltd</t>
  </si>
  <si>
    <t>Kevin Nolan</t>
  </si>
  <si>
    <t>Alton &amp; District MC &amp; CC</t>
  </si>
  <si>
    <t>Richard Sayer</t>
  </si>
  <si>
    <t>Taunton MCC Ltd</t>
  </si>
  <si>
    <t>Waltham Chase Trials MCC</t>
  </si>
  <si>
    <t>Barry Male</t>
  </si>
  <si>
    <t>Daniel Hanslip</t>
  </si>
  <si>
    <t>Kacee Cole</t>
  </si>
  <si>
    <t>Gary Tarrant</t>
  </si>
  <si>
    <t>Barry Roads</t>
  </si>
  <si>
    <t>Kieran Daubney</t>
  </si>
  <si>
    <t>Bridport &amp; Weymouth MCC</t>
  </si>
  <si>
    <t>Sean Donaghy</t>
  </si>
  <si>
    <t>Mendip Vale MC &amp; LCC</t>
  </si>
  <si>
    <t>Simon Rye</t>
  </si>
  <si>
    <t>Terry Layzell</t>
  </si>
  <si>
    <t>Otter Vale Motorcycle Club</t>
  </si>
  <si>
    <t>Liam Nally</t>
  </si>
  <si>
    <t>Exmoor Motor Club Ltd</t>
  </si>
  <si>
    <t>Andy Gates</t>
  </si>
  <si>
    <t>Andrew Syms</t>
  </si>
  <si>
    <t>Anthony Chalk</t>
  </si>
  <si>
    <t>Shamus Doohan</t>
  </si>
  <si>
    <t>David Fry</t>
  </si>
  <si>
    <t>Mick Treagus</t>
  </si>
  <si>
    <t>George Hawat</t>
  </si>
  <si>
    <t>Jan Ingle-Finch</t>
  </si>
  <si>
    <t>Mark Davis</t>
  </si>
  <si>
    <t>Gary Teague</t>
  </si>
  <si>
    <t>Benny Ayres</t>
  </si>
  <si>
    <t>Jim Gray</t>
  </si>
  <si>
    <t xml:space="preserve">Duncan  Trickett </t>
  </si>
  <si>
    <t>Philip Whitlock</t>
  </si>
  <si>
    <t>Billy Guilford</t>
  </si>
  <si>
    <t>Surrey Schoolboy Trials Club</t>
  </si>
  <si>
    <t>Sam Hosford</t>
  </si>
  <si>
    <t>Leon Baude</t>
  </si>
  <si>
    <t xml:space="preserve">Joel Sharp </t>
  </si>
  <si>
    <t>Michael Hawat</t>
  </si>
  <si>
    <t>Jack Hanslip</t>
  </si>
  <si>
    <t>Permit Number: 208337</t>
  </si>
  <si>
    <t xml:space="preserve">Expert </t>
  </si>
  <si>
    <t xml:space="preserve">Clubman Expert </t>
  </si>
  <si>
    <t xml:space="preserve">Clubman </t>
  </si>
  <si>
    <t xml:space="preserve">Pastmaster  </t>
  </si>
  <si>
    <t>Pastmaster</t>
  </si>
  <si>
    <t xml:space="preserve">Sportsman </t>
  </si>
  <si>
    <t>Sportsman</t>
  </si>
  <si>
    <t xml:space="preserve">Veteran O/50 C </t>
  </si>
  <si>
    <t xml:space="preserve">Novice C </t>
  </si>
  <si>
    <t>PRE 65 C</t>
  </si>
  <si>
    <t xml:space="preserve">Adult D  </t>
  </si>
  <si>
    <t xml:space="preserve">Adult D </t>
  </si>
  <si>
    <t xml:space="preserve">Pre65 D </t>
  </si>
  <si>
    <t xml:space="preserve">Twinshock D </t>
  </si>
  <si>
    <t xml:space="preserve">Youth A </t>
  </si>
  <si>
    <t xml:space="preserve">Youth B </t>
  </si>
  <si>
    <t xml:space="preserve">Youth C </t>
  </si>
  <si>
    <t xml:space="preserve">Youth D  </t>
  </si>
  <si>
    <t xml:space="preserve">Youth D </t>
  </si>
  <si>
    <t>Toby Fry</t>
  </si>
  <si>
    <t>Glen Keet</t>
  </si>
  <si>
    <t>Paul Seward</t>
  </si>
  <si>
    <t>Clubman</t>
  </si>
  <si>
    <t>Mike Chapman</t>
  </si>
  <si>
    <t>Andre Ball</t>
  </si>
  <si>
    <t>Richard Fry</t>
  </si>
  <si>
    <t>Nathan Palmer</t>
  </si>
  <si>
    <t>Wells &amp; District</t>
  </si>
  <si>
    <t>Nick Barber</t>
  </si>
  <si>
    <t>Michael Hinton</t>
  </si>
  <si>
    <t>Lloyd Long</t>
  </si>
  <si>
    <t>Ottervale MCC</t>
  </si>
  <si>
    <t>Matthew Pike</t>
  </si>
  <si>
    <t>Mike Snugg</t>
  </si>
  <si>
    <t>Lee Wiggins</t>
  </si>
  <si>
    <t>Ian Blackmore</t>
  </si>
  <si>
    <t>Ottervalr MVV</t>
  </si>
  <si>
    <t>Richie Sawtell</t>
  </si>
  <si>
    <t>Steve Collins</t>
  </si>
  <si>
    <t>Matthew Sharp</t>
  </si>
  <si>
    <t>Adult D</t>
  </si>
  <si>
    <t>Andy Withers</t>
  </si>
  <si>
    <t xml:space="preserve">Joseph Baker </t>
  </si>
  <si>
    <t>Alton &amp; District MCC</t>
  </si>
  <si>
    <t>Oli Gundry</t>
  </si>
  <si>
    <t>Yeovale MCC</t>
  </si>
  <si>
    <t>Youth B (sp.man)</t>
  </si>
  <si>
    <t>Richard Keet</t>
  </si>
  <si>
    <t>Samuel Stones</t>
  </si>
  <si>
    <t>DNS</t>
  </si>
  <si>
    <t>38 c</t>
  </si>
  <si>
    <t>36c</t>
  </si>
  <si>
    <t>Dean Lovelace</t>
  </si>
  <si>
    <t>R</t>
  </si>
  <si>
    <t>11th</t>
  </si>
  <si>
    <t xml:space="preserve">R </t>
  </si>
  <si>
    <t>Reuben Keet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</si>
</sst>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Aptos Narrow"/>
      <family val="2"/>
      <scheme val="minor"/>
    </font>
    <font>
      <sz val="10"/>
      <color rgb="FF000000"/>
      <name val="Calibri"/>
      <family val="2"/>
    </font>
    <font>
      <b/>
      <u/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color theme="1"/>
      <name val="Calibri"/>
      <family val="2"/>
    </font>
    <font>
      <u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81"/>
  <sheetViews>
    <sheetView tabSelected="1" topLeftCell="A29" zoomScale="90" zoomScaleNormal="90" workbookViewId="0">
      <selection activeCell="D29" sqref="D1:D1048576"/>
    </sheetView>
  </sheetViews>
  <sheetFormatPr defaultColWidth="7.375" defaultRowHeight="15"/>
  <cols>
    <col min="1" max="1" width="5" style="3" customWidth="1"/>
    <col min="2" max="2" width="16.625" style="3" customWidth="1"/>
    <col min="3" max="3" width="20.875" style="3" customWidth="1"/>
    <col min="4" max="4" width="15.75" style="3" customWidth="1"/>
    <col min="5" max="16384" width="7.375" style="3"/>
  </cols>
  <sheetData>
    <row r="1" spans="1:56">
      <c r="B1" s="12" t="s">
        <v>22</v>
      </c>
      <c r="C1" s="12"/>
      <c r="D1" s="12"/>
    </row>
    <row r="2" spans="1:56">
      <c r="B2" s="13" t="s">
        <v>74</v>
      </c>
      <c r="C2" s="13"/>
      <c r="D2" s="13"/>
    </row>
    <row r="3" spans="1:56">
      <c r="B3" s="14"/>
      <c r="C3" s="14"/>
      <c r="D3" s="4"/>
      <c r="G3" s="11" t="s">
        <v>3</v>
      </c>
      <c r="H3" s="11"/>
      <c r="I3" s="11"/>
      <c r="J3" s="11" t="s">
        <v>6</v>
      </c>
      <c r="K3" s="11"/>
      <c r="L3" s="5"/>
      <c r="M3" s="11" t="s">
        <v>7</v>
      </c>
      <c r="N3" s="11"/>
      <c r="O3" s="5"/>
      <c r="P3" s="11" t="s">
        <v>8</v>
      </c>
      <c r="Q3" s="11"/>
      <c r="R3" s="5"/>
      <c r="S3" s="11" t="s">
        <v>9</v>
      </c>
      <c r="T3" s="11"/>
      <c r="U3" s="5"/>
      <c r="V3" s="11" t="s">
        <v>10</v>
      </c>
      <c r="W3" s="11"/>
      <c r="X3" s="5"/>
      <c r="Y3" s="11" t="s">
        <v>11</v>
      </c>
      <c r="Z3" s="11"/>
      <c r="AA3" s="5"/>
      <c r="AB3" s="11" t="s">
        <v>12</v>
      </c>
      <c r="AC3" s="11"/>
      <c r="AD3" s="5"/>
      <c r="AE3" s="11" t="s">
        <v>14</v>
      </c>
      <c r="AF3" s="11"/>
      <c r="AG3" s="5"/>
      <c r="AH3" s="11" t="s">
        <v>15</v>
      </c>
      <c r="AI3" s="11"/>
      <c r="AJ3" s="5"/>
      <c r="AK3" s="11" t="s">
        <v>16</v>
      </c>
      <c r="AL3" s="11"/>
      <c r="AM3" s="5"/>
      <c r="AN3" s="11" t="s">
        <v>17</v>
      </c>
      <c r="AO3" s="11"/>
      <c r="AP3" s="5"/>
      <c r="AQ3" s="11" t="s">
        <v>18</v>
      </c>
      <c r="AR3" s="11"/>
      <c r="AS3" s="5"/>
      <c r="AT3" s="11" t="s">
        <v>19</v>
      </c>
      <c r="AU3" s="11"/>
      <c r="AV3" s="5"/>
      <c r="AW3" s="11"/>
      <c r="AX3" s="11"/>
      <c r="AY3" s="11"/>
      <c r="AZ3" s="11"/>
      <c r="BA3" s="11"/>
      <c r="BB3" s="11"/>
      <c r="BC3" s="11"/>
      <c r="BD3" s="11"/>
    </row>
    <row r="4" spans="1:56">
      <c r="A4" s="5" t="s">
        <v>1</v>
      </c>
      <c r="B4" s="5" t="s">
        <v>2</v>
      </c>
      <c r="C4" s="5" t="s">
        <v>0</v>
      </c>
      <c r="D4" s="6" t="s">
        <v>20</v>
      </c>
      <c r="E4" s="6" t="s">
        <v>13</v>
      </c>
      <c r="F4" s="7" t="s">
        <v>21</v>
      </c>
      <c r="G4" s="5" t="s">
        <v>4</v>
      </c>
      <c r="H4" s="5" t="s">
        <v>5</v>
      </c>
      <c r="I4" s="5" t="s">
        <v>23</v>
      </c>
      <c r="J4" s="5" t="s">
        <v>4</v>
      </c>
      <c r="K4" s="5" t="s">
        <v>5</v>
      </c>
      <c r="L4" s="5" t="s">
        <v>23</v>
      </c>
      <c r="M4" s="5" t="s">
        <v>4</v>
      </c>
      <c r="N4" s="5" t="s">
        <v>5</v>
      </c>
      <c r="O4" s="5" t="s">
        <v>23</v>
      </c>
      <c r="P4" s="5" t="s">
        <v>4</v>
      </c>
      <c r="Q4" s="5" t="s">
        <v>5</v>
      </c>
      <c r="R4" s="5" t="s">
        <v>23</v>
      </c>
      <c r="S4" s="5" t="s">
        <v>4</v>
      </c>
      <c r="T4" s="5" t="s">
        <v>5</v>
      </c>
      <c r="U4" s="5" t="s">
        <v>23</v>
      </c>
      <c r="V4" s="5" t="s">
        <v>4</v>
      </c>
      <c r="W4" s="5" t="s">
        <v>5</v>
      </c>
      <c r="X4" s="5" t="s">
        <v>23</v>
      </c>
      <c r="Y4" s="5" t="s">
        <v>4</v>
      </c>
      <c r="Z4" s="5" t="s">
        <v>5</v>
      </c>
      <c r="AA4" s="5" t="s">
        <v>23</v>
      </c>
      <c r="AB4" s="5" t="s">
        <v>4</v>
      </c>
      <c r="AC4" s="5" t="s">
        <v>5</v>
      </c>
      <c r="AD4" s="5" t="s">
        <v>23</v>
      </c>
      <c r="AE4" s="5" t="s">
        <v>4</v>
      </c>
      <c r="AF4" s="5" t="s">
        <v>5</v>
      </c>
      <c r="AG4" s="5" t="s">
        <v>23</v>
      </c>
      <c r="AH4" s="5" t="s">
        <v>4</v>
      </c>
      <c r="AI4" s="5" t="s">
        <v>5</v>
      </c>
      <c r="AJ4" s="5" t="s">
        <v>23</v>
      </c>
      <c r="AK4" s="5" t="s">
        <v>4</v>
      </c>
      <c r="AL4" s="5" t="s">
        <v>5</v>
      </c>
      <c r="AM4" s="5" t="s">
        <v>23</v>
      </c>
      <c r="AN4" s="5" t="s">
        <v>4</v>
      </c>
      <c r="AO4" s="5" t="s">
        <v>5</v>
      </c>
      <c r="AP4" s="5" t="s">
        <v>23</v>
      </c>
      <c r="AQ4" s="5" t="s">
        <v>4</v>
      </c>
      <c r="AR4" s="5" t="s">
        <v>5</v>
      </c>
      <c r="AS4" s="5" t="s">
        <v>23</v>
      </c>
      <c r="AT4" s="5" t="s">
        <v>4</v>
      </c>
      <c r="AU4" s="5" t="s">
        <v>5</v>
      </c>
      <c r="AV4" s="5" t="s">
        <v>23</v>
      </c>
      <c r="AW4" s="5"/>
      <c r="AX4" s="5"/>
      <c r="AY4" s="5"/>
      <c r="AZ4" s="5"/>
      <c r="BA4" s="5"/>
      <c r="BB4" s="5"/>
      <c r="BC4" s="5"/>
      <c r="BD4" s="5"/>
    </row>
    <row r="5" spans="1:56" ht="15.75">
      <c r="A5" s="2">
        <v>1</v>
      </c>
      <c r="B5" s="2" t="s">
        <v>24</v>
      </c>
      <c r="C5" s="2" t="s">
        <v>25</v>
      </c>
      <c r="D5" s="8" t="s">
        <v>75</v>
      </c>
      <c r="E5" s="9">
        <f>SUM(G5:AV5)</f>
        <v>7</v>
      </c>
      <c r="F5" s="9">
        <v>1</v>
      </c>
      <c r="G5" s="7">
        <v>0</v>
      </c>
      <c r="H5" s="7">
        <v>0</v>
      </c>
      <c r="I5" s="7">
        <v>5</v>
      </c>
      <c r="J5" s="7">
        <v>0</v>
      </c>
      <c r="K5" s="7">
        <v>0</v>
      </c>
      <c r="L5" s="7">
        <v>0</v>
      </c>
      <c r="M5" s="7">
        <v>0</v>
      </c>
      <c r="N5" s="7">
        <v>1</v>
      </c>
      <c r="O5" s="7">
        <v>0</v>
      </c>
      <c r="P5" s="7">
        <v>0</v>
      </c>
      <c r="Q5" s="7">
        <v>0</v>
      </c>
      <c r="R5" s="7">
        <v>0</v>
      </c>
      <c r="S5" s="7">
        <v>1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7">
        <v>0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  <c r="AO5" s="7">
        <v>0</v>
      </c>
      <c r="AP5" s="7">
        <v>0</v>
      </c>
      <c r="AQ5" s="7">
        <v>0</v>
      </c>
      <c r="AR5" s="7">
        <v>0</v>
      </c>
      <c r="AS5" s="7">
        <v>0</v>
      </c>
      <c r="AT5" s="7">
        <v>0</v>
      </c>
      <c r="AU5" s="7">
        <v>0</v>
      </c>
      <c r="AV5" s="7">
        <v>0</v>
      </c>
      <c r="AW5" s="7"/>
      <c r="AX5" s="7"/>
      <c r="AY5" s="7"/>
      <c r="AZ5" s="7"/>
      <c r="BA5" s="7"/>
      <c r="BB5" s="7"/>
      <c r="BC5" s="7"/>
      <c r="BD5" s="7"/>
    </row>
    <row r="6" spans="1:56" ht="15.75">
      <c r="A6" s="2">
        <v>2</v>
      </c>
      <c r="B6" s="2" t="s">
        <v>26</v>
      </c>
      <c r="C6" s="2" t="s">
        <v>27</v>
      </c>
      <c r="D6" s="8" t="s">
        <v>75</v>
      </c>
      <c r="E6" s="9">
        <f t="shared" ref="E6:E53" si="0">SUM(G6:AV6)</f>
        <v>12</v>
      </c>
      <c r="F6" s="9">
        <v>3</v>
      </c>
      <c r="G6" s="7">
        <v>5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5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1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0</v>
      </c>
      <c r="AR6" s="7">
        <v>1</v>
      </c>
      <c r="AS6" s="7">
        <v>0</v>
      </c>
      <c r="AT6" s="7">
        <v>0</v>
      </c>
      <c r="AU6" s="7">
        <v>0</v>
      </c>
      <c r="AV6" s="7">
        <v>0</v>
      </c>
      <c r="AW6" s="7"/>
      <c r="AX6" s="7"/>
      <c r="AY6" s="7"/>
      <c r="AZ6" s="7"/>
      <c r="BA6" s="7"/>
      <c r="BB6" s="7"/>
      <c r="BC6" s="7"/>
      <c r="BD6" s="7"/>
    </row>
    <row r="7" spans="1:56" ht="15.75">
      <c r="A7" s="2">
        <v>3</v>
      </c>
      <c r="B7" s="2" t="s">
        <v>28</v>
      </c>
      <c r="C7" s="2" t="s">
        <v>25</v>
      </c>
      <c r="D7" s="8" t="s">
        <v>75</v>
      </c>
      <c r="E7" s="9">
        <f t="shared" si="0"/>
        <v>11</v>
      </c>
      <c r="F7" s="9">
        <v>2</v>
      </c>
      <c r="G7" s="7">
        <v>1</v>
      </c>
      <c r="H7" s="7">
        <v>1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3</v>
      </c>
      <c r="R7" s="7">
        <v>0</v>
      </c>
      <c r="S7" s="7">
        <v>1</v>
      </c>
      <c r="T7" s="7">
        <v>0</v>
      </c>
      <c r="U7" s="7">
        <v>0</v>
      </c>
      <c r="V7" s="7">
        <v>0</v>
      </c>
      <c r="W7" s="7">
        <v>0</v>
      </c>
      <c r="X7" s="7">
        <v>1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1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  <c r="AQ7" s="7">
        <v>0</v>
      </c>
      <c r="AR7" s="7">
        <v>0</v>
      </c>
      <c r="AS7" s="7">
        <v>0</v>
      </c>
      <c r="AT7" s="7">
        <v>2</v>
      </c>
      <c r="AU7" s="7">
        <v>0</v>
      </c>
      <c r="AV7" s="7">
        <v>1</v>
      </c>
      <c r="AW7" s="7"/>
      <c r="AX7" s="7"/>
      <c r="AY7" s="7"/>
      <c r="AZ7" s="7"/>
      <c r="BA7" s="7"/>
      <c r="BB7" s="7"/>
      <c r="BC7" s="7"/>
      <c r="BD7" s="7"/>
    </row>
    <row r="8" spans="1:56" ht="15.75">
      <c r="A8" s="2"/>
      <c r="B8" s="1"/>
      <c r="C8" s="1"/>
      <c r="D8" s="8"/>
      <c r="E8" s="9"/>
      <c r="F8" s="9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</row>
    <row r="9" spans="1:56" ht="15.75">
      <c r="A9" s="2">
        <v>8</v>
      </c>
      <c r="B9" s="2" t="s">
        <v>29</v>
      </c>
      <c r="C9" s="2" t="s">
        <v>30</v>
      </c>
      <c r="D9" s="8" t="s">
        <v>76</v>
      </c>
      <c r="E9" s="9">
        <f t="shared" si="0"/>
        <v>22</v>
      </c>
      <c r="F9" s="9">
        <v>4</v>
      </c>
      <c r="G9" s="7">
        <v>5</v>
      </c>
      <c r="H9" s="7">
        <v>5</v>
      </c>
      <c r="I9" s="7">
        <v>3</v>
      </c>
      <c r="J9" s="7">
        <v>0</v>
      </c>
      <c r="K9" s="7">
        <v>0</v>
      </c>
      <c r="L9" s="7">
        <v>0</v>
      </c>
      <c r="M9" s="7">
        <v>1</v>
      </c>
      <c r="N9" s="7">
        <v>1</v>
      </c>
      <c r="O9" s="7">
        <v>1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1</v>
      </c>
      <c r="Y9" s="7">
        <v>0</v>
      </c>
      <c r="Z9" s="7">
        <v>0</v>
      </c>
      <c r="AA9" s="7">
        <v>0</v>
      </c>
      <c r="AB9" s="7">
        <v>0</v>
      </c>
      <c r="AC9" s="7">
        <v>5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/>
      <c r="AX9" s="7"/>
      <c r="AY9" s="7"/>
      <c r="AZ9" s="7"/>
      <c r="BA9" s="7"/>
      <c r="BB9" s="7"/>
      <c r="BC9" s="7"/>
      <c r="BD9" s="7"/>
    </row>
    <row r="10" spans="1:56" ht="15.75">
      <c r="A10" s="2">
        <v>9</v>
      </c>
      <c r="B10" s="2" t="s">
        <v>31</v>
      </c>
      <c r="C10" s="2" t="s">
        <v>25</v>
      </c>
      <c r="D10" s="8" t="s">
        <v>76</v>
      </c>
      <c r="E10" s="9">
        <f t="shared" si="0"/>
        <v>39</v>
      </c>
      <c r="F10" s="9">
        <v>5</v>
      </c>
      <c r="G10" s="7">
        <v>5</v>
      </c>
      <c r="H10" s="7">
        <v>3</v>
      </c>
      <c r="I10" s="7">
        <v>3</v>
      </c>
      <c r="J10" s="7">
        <v>0</v>
      </c>
      <c r="K10" s="7">
        <v>0</v>
      </c>
      <c r="L10" s="7">
        <v>1</v>
      </c>
      <c r="M10" s="7">
        <v>3</v>
      </c>
      <c r="N10" s="7">
        <v>3</v>
      </c>
      <c r="O10" s="7">
        <v>2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1</v>
      </c>
      <c r="X10" s="7">
        <v>0</v>
      </c>
      <c r="Y10" s="7">
        <v>0</v>
      </c>
      <c r="Z10" s="7">
        <v>0</v>
      </c>
      <c r="AA10" s="7">
        <v>0</v>
      </c>
      <c r="AB10" s="7">
        <v>2</v>
      </c>
      <c r="AC10" s="7">
        <v>3</v>
      </c>
      <c r="AD10" s="7">
        <v>2</v>
      </c>
      <c r="AE10" s="7">
        <v>1</v>
      </c>
      <c r="AF10" s="7">
        <v>0</v>
      </c>
      <c r="AG10" s="7">
        <v>0</v>
      </c>
      <c r="AH10" s="7">
        <v>3</v>
      </c>
      <c r="AI10" s="7">
        <v>2</v>
      </c>
      <c r="AJ10" s="7">
        <v>2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1</v>
      </c>
      <c r="AR10" s="7">
        <v>2</v>
      </c>
      <c r="AS10" s="7">
        <v>0</v>
      </c>
      <c r="AT10" s="7">
        <v>0</v>
      </c>
      <c r="AU10" s="7">
        <v>0</v>
      </c>
      <c r="AV10" s="7">
        <v>0</v>
      </c>
      <c r="AW10" s="7"/>
      <c r="AX10" s="7"/>
      <c r="AY10" s="7"/>
      <c r="AZ10" s="7"/>
      <c r="BA10" s="7"/>
      <c r="BB10" s="7"/>
      <c r="BC10" s="7"/>
      <c r="BD10" s="7"/>
    </row>
    <row r="11" spans="1:56" ht="15.75">
      <c r="A11" s="2">
        <v>10</v>
      </c>
      <c r="B11" s="2" t="s">
        <v>32</v>
      </c>
      <c r="C11" s="2" t="s">
        <v>33</v>
      </c>
      <c r="D11" s="8" t="s">
        <v>76</v>
      </c>
      <c r="E11" s="9">
        <f t="shared" si="0"/>
        <v>20</v>
      </c>
      <c r="F11" s="9">
        <v>3</v>
      </c>
      <c r="G11" s="7">
        <v>5</v>
      </c>
      <c r="H11" s="7">
        <v>3</v>
      </c>
      <c r="I11" s="7">
        <v>5</v>
      </c>
      <c r="J11" s="7">
        <v>1</v>
      </c>
      <c r="K11" s="7">
        <v>0</v>
      </c>
      <c r="L11" s="7">
        <v>1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1</v>
      </c>
      <c r="AC11" s="7">
        <v>1</v>
      </c>
      <c r="AD11" s="7">
        <v>2</v>
      </c>
      <c r="AE11" s="7">
        <v>0</v>
      </c>
      <c r="AF11" s="7">
        <v>0</v>
      </c>
      <c r="AG11" s="7">
        <v>0</v>
      </c>
      <c r="AH11" s="7">
        <v>1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/>
      <c r="AX11" s="7"/>
      <c r="AY11" s="7"/>
      <c r="AZ11" s="7"/>
      <c r="BA11" s="7"/>
      <c r="BB11" s="7"/>
      <c r="BC11" s="7"/>
      <c r="BD11" s="7"/>
    </row>
    <row r="12" spans="1:56" ht="15.75">
      <c r="A12" s="2">
        <v>11</v>
      </c>
      <c r="B12" s="2" t="s">
        <v>34</v>
      </c>
      <c r="C12" s="2" t="s">
        <v>35</v>
      </c>
      <c r="D12" s="8" t="s">
        <v>76</v>
      </c>
      <c r="E12" s="9">
        <f t="shared" si="0"/>
        <v>18</v>
      </c>
      <c r="F12" s="9">
        <v>2</v>
      </c>
      <c r="G12" s="7">
        <v>0</v>
      </c>
      <c r="H12" s="7">
        <v>0</v>
      </c>
      <c r="I12" s="7">
        <v>0</v>
      </c>
      <c r="J12" s="7">
        <v>5</v>
      </c>
      <c r="K12" s="7">
        <v>2</v>
      </c>
      <c r="L12" s="7">
        <v>5</v>
      </c>
      <c r="M12" s="7">
        <v>1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1</v>
      </c>
      <c r="AC12" s="7">
        <v>1</v>
      </c>
      <c r="AD12" s="7">
        <v>2</v>
      </c>
      <c r="AE12" s="7">
        <v>0</v>
      </c>
      <c r="AF12" s="7">
        <v>0</v>
      </c>
      <c r="AG12" s="7">
        <v>0</v>
      </c>
      <c r="AH12" s="7">
        <v>1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/>
      <c r="AX12" s="7"/>
      <c r="AY12" s="7"/>
      <c r="AZ12" s="7"/>
      <c r="BA12" s="7"/>
      <c r="BB12" s="7"/>
      <c r="BC12" s="7"/>
      <c r="BD12" s="7"/>
    </row>
    <row r="13" spans="1:56" ht="15.75">
      <c r="A13" s="2">
        <v>12</v>
      </c>
      <c r="B13" s="2" t="s">
        <v>94</v>
      </c>
      <c r="C13" s="2" t="s">
        <v>33</v>
      </c>
      <c r="D13" s="8" t="s">
        <v>76</v>
      </c>
      <c r="E13" s="9">
        <f t="shared" si="0"/>
        <v>9</v>
      </c>
      <c r="F13" s="9">
        <v>1</v>
      </c>
      <c r="G13" s="7">
        <v>0</v>
      </c>
      <c r="H13" s="7">
        <v>0</v>
      </c>
      <c r="I13" s="7">
        <v>0</v>
      </c>
      <c r="J13" s="7">
        <v>1</v>
      </c>
      <c r="K13" s="7">
        <v>0</v>
      </c>
      <c r="L13" s="7">
        <v>1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1</v>
      </c>
      <c r="AG13" s="7">
        <v>0</v>
      </c>
      <c r="AH13" s="7">
        <v>0</v>
      </c>
      <c r="AI13" s="7">
        <v>0</v>
      </c>
      <c r="AJ13" s="7">
        <v>1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5</v>
      </c>
      <c r="AU13" s="7">
        <v>0</v>
      </c>
      <c r="AV13" s="7">
        <v>0</v>
      </c>
      <c r="AW13" s="7"/>
      <c r="AX13" s="7"/>
      <c r="AY13" s="7"/>
      <c r="AZ13" s="7"/>
      <c r="BA13" s="7"/>
      <c r="BB13" s="7"/>
      <c r="BC13" s="7"/>
      <c r="BD13" s="7"/>
    </row>
    <row r="14" spans="1:56" ht="15.75">
      <c r="A14" s="2"/>
      <c r="B14" s="1"/>
      <c r="C14" s="1"/>
      <c r="D14" s="8"/>
      <c r="E14" s="9"/>
      <c r="F14" s="9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</row>
    <row r="15" spans="1:56" ht="15.75">
      <c r="A15" s="2">
        <v>17</v>
      </c>
      <c r="B15" s="2" t="s">
        <v>36</v>
      </c>
      <c r="C15" s="2" t="s">
        <v>37</v>
      </c>
      <c r="D15" s="8" t="s">
        <v>77</v>
      </c>
      <c r="E15" s="9" t="s">
        <v>124</v>
      </c>
      <c r="F15" s="9" t="s">
        <v>124</v>
      </c>
      <c r="G15" s="9" t="s">
        <v>124</v>
      </c>
      <c r="H15" s="9" t="s">
        <v>124</v>
      </c>
      <c r="I15" s="9" t="s">
        <v>124</v>
      </c>
      <c r="J15" s="9" t="s">
        <v>124</v>
      </c>
      <c r="K15" s="9" t="s">
        <v>124</v>
      </c>
      <c r="L15" s="9" t="s">
        <v>124</v>
      </c>
      <c r="M15" s="9" t="s">
        <v>124</v>
      </c>
      <c r="N15" s="9" t="s">
        <v>124</v>
      </c>
      <c r="O15" s="9" t="s">
        <v>124</v>
      </c>
      <c r="P15" s="9" t="s">
        <v>124</v>
      </c>
      <c r="Q15" s="9" t="s">
        <v>124</v>
      </c>
      <c r="R15" s="9" t="s">
        <v>124</v>
      </c>
      <c r="S15" s="9" t="s">
        <v>124</v>
      </c>
      <c r="T15" s="9" t="s">
        <v>124</v>
      </c>
      <c r="U15" s="9" t="s">
        <v>124</v>
      </c>
      <c r="V15" s="9" t="s">
        <v>124</v>
      </c>
      <c r="W15" s="9" t="s">
        <v>124</v>
      </c>
      <c r="X15" s="9" t="s">
        <v>124</v>
      </c>
      <c r="Y15" s="9" t="s">
        <v>124</v>
      </c>
      <c r="Z15" s="9" t="s">
        <v>124</v>
      </c>
      <c r="AA15" s="9" t="s">
        <v>124</v>
      </c>
      <c r="AB15" s="9" t="s">
        <v>124</v>
      </c>
      <c r="AC15" s="9" t="s">
        <v>124</v>
      </c>
      <c r="AD15" s="9" t="s">
        <v>124</v>
      </c>
      <c r="AE15" s="9" t="s">
        <v>124</v>
      </c>
      <c r="AF15" s="9" t="s">
        <v>124</v>
      </c>
      <c r="AG15" s="9" t="s">
        <v>124</v>
      </c>
      <c r="AH15" s="9" t="s">
        <v>124</v>
      </c>
      <c r="AI15" s="9" t="s">
        <v>124</v>
      </c>
      <c r="AJ15" s="9" t="s">
        <v>124</v>
      </c>
      <c r="AK15" s="9" t="s">
        <v>124</v>
      </c>
      <c r="AL15" s="9" t="s">
        <v>124</v>
      </c>
      <c r="AM15" s="9" t="s">
        <v>124</v>
      </c>
      <c r="AN15" s="9" t="s">
        <v>124</v>
      </c>
      <c r="AO15" s="9" t="s">
        <v>124</v>
      </c>
      <c r="AP15" s="9" t="s">
        <v>124</v>
      </c>
      <c r="AQ15" s="9" t="s">
        <v>124</v>
      </c>
      <c r="AR15" s="9" t="s">
        <v>124</v>
      </c>
      <c r="AS15" s="9" t="s">
        <v>124</v>
      </c>
      <c r="AT15" s="9" t="s">
        <v>124</v>
      </c>
      <c r="AU15" s="9" t="s">
        <v>124</v>
      </c>
      <c r="AV15" s="9" t="s">
        <v>124</v>
      </c>
      <c r="AW15" s="7"/>
      <c r="AX15" s="7"/>
      <c r="AY15" s="7"/>
      <c r="AZ15" s="7"/>
      <c r="BA15" s="7"/>
      <c r="BB15" s="7"/>
      <c r="BC15" s="7"/>
      <c r="BD15" s="7"/>
    </row>
    <row r="16" spans="1:56" ht="15.75">
      <c r="A16" s="2">
        <v>19</v>
      </c>
      <c r="B16" s="2" t="s">
        <v>39</v>
      </c>
      <c r="C16" s="2" t="s">
        <v>37</v>
      </c>
      <c r="D16" s="8" t="s">
        <v>77</v>
      </c>
      <c r="E16" s="9">
        <f t="shared" si="0"/>
        <v>43</v>
      </c>
      <c r="F16" s="9">
        <v>4</v>
      </c>
      <c r="G16" s="7">
        <v>3</v>
      </c>
      <c r="H16" s="7">
        <v>0</v>
      </c>
      <c r="I16" s="7">
        <v>0</v>
      </c>
      <c r="J16" s="7">
        <v>5</v>
      </c>
      <c r="K16" s="7">
        <v>1</v>
      </c>
      <c r="L16" s="7">
        <v>0</v>
      </c>
      <c r="M16" s="7">
        <v>5</v>
      </c>
      <c r="N16" s="7">
        <v>2</v>
      </c>
      <c r="O16" s="7">
        <v>2</v>
      </c>
      <c r="P16" s="7">
        <v>5</v>
      </c>
      <c r="Q16" s="7">
        <v>0</v>
      </c>
      <c r="R16" s="7">
        <v>0</v>
      </c>
      <c r="S16" s="7">
        <v>1</v>
      </c>
      <c r="T16" s="7">
        <v>1</v>
      </c>
      <c r="U16" s="7">
        <v>0</v>
      </c>
      <c r="V16" s="7">
        <v>0</v>
      </c>
      <c r="W16" s="7">
        <v>1</v>
      </c>
      <c r="X16" s="7">
        <v>0</v>
      </c>
      <c r="Y16" s="7">
        <v>0</v>
      </c>
      <c r="Z16" s="7">
        <v>0</v>
      </c>
      <c r="AA16" s="7">
        <v>0</v>
      </c>
      <c r="AB16" s="7">
        <v>1</v>
      </c>
      <c r="AC16" s="7">
        <v>5</v>
      </c>
      <c r="AD16" s="7">
        <v>0</v>
      </c>
      <c r="AE16" s="7">
        <v>2</v>
      </c>
      <c r="AF16" s="7">
        <v>0</v>
      </c>
      <c r="AG16" s="7">
        <v>2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5</v>
      </c>
      <c r="AO16" s="7">
        <v>1</v>
      </c>
      <c r="AP16" s="7">
        <v>1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/>
      <c r="AX16" s="7"/>
      <c r="AY16" s="7"/>
      <c r="AZ16" s="7"/>
      <c r="BA16" s="7"/>
      <c r="BB16" s="7"/>
      <c r="BC16" s="7"/>
      <c r="BD16" s="7"/>
    </row>
    <row r="17" spans="1:56" ht="15.75">
      <c r="A17" s="2">
        <v>20</v>
      </c>
      <c r="B17" s="2" t="s">
        <v>40</v>
      </c>
      <c r="C17" s="2" t="s">
        <v>38</v>
      </c>
      <c r="D17" s="8" t="s">
        <v>77</v>
      </c>
      <c r="E17" s="9">
        <f t="shared" si="0"/>
        <v>22</v>
      </c>
      <c r="F17" s="9">
        <v>1</v>
      </c>
      <c r="G17" s="7">
        <v>1</v>
      </c>
      <c r="H17" s="7">
        <v>1</v>
      </c>
      <c r="I17" s="7">
        <v>1</v>
      </c>
      <c r="J17" s="7">
        <v>1</v>
      </c>
      <c r="K17" s="7">
        <v>1</v>
      </c>
      <c r="L17" s="7">
        <v>1</v>
      </c>
      <c r="M17" s="7">
        <v>2</v>
      </c>
      <c r="N17" s="7">
        <v>5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1</v>
      </c>
      <c r="AC17" s="7">
        <v>0</v>
      </c>
      <c r="AD17" s="7">
        <v>0</v>
      </c>
      <c r="AE17" s="7">
        <v>1</v>
      </c>
      <c r="AF17" s="7">
        <v>1</v>
      </c>
      <c r="AG17" s="7">
        <v>1</v>
      </c>
      <c r="AH17" s="7">
        <v>1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1</v>
      </c>
      <c r="AP17" s="7">
        <v>0</v>
      </c>
      <c r="AQ17" s="7">
        <v>1</v>
      </c>
      <c r="AR17" s="7">
        <v>1</v>
      </c>
      <c r="AS17" s="7">
        <v>1</v>
      </c>
      <c r="AT17" s="7">
        <v>0</v>
      </c>
      <c r="AU17" s="7">
        <v>0</v>
      </c>
      <c r="AV17" s="7">
        <v>0</v>
      </c>
      <c r="AW17" s="7"/>
      <c r="AX17" s="7"/>
      <c r="AY17" s="7"/>
      <c r="AZ17" s="7"/>
      <c r="BA17" s="7"/>
      <c r="BB17" s="7"/>
      <c r="BC17" s="7"/>
      <c r="BD17" s="7"/>
    </row>
    <row r="18" spans="1:56" ht="15.75">
      <c r="A18" s="2">
        <v>21</v>
      </c>
      <c r="B18" s="2" t="s">
        <v>41</v>
      </c>
      <c r="C18" s="2" t="s">
        <v>38</v>
      </c>
      <c r="D18" s="8" t="s">
        <v>77</v>
      </c>
      <c r="E18" s="9">
        <f t="shared" si="0"/>
        <v>18</v>
      </c>
      <c r="F18" s="9">
        <v>2</v>
      </c>
      <c r="G18" s="7">
        <v>3</v>
      </c>
      <c r="H18" s="7">
        <v>3</v>
      </c>
      <c r="I18" s="7">
        <v>1</v>
      </c>
      <c r="J18" s="7">
        <v>1</v>
      </c>
      <c r="K18" s="7">
        <v>1</v>
      </c>
      <c r="L18" s="7">
        <v>0</v>
      </c>
      <c r="M18" s="7">
        <v>0</v>
      </c>
      <c r="N18" s="7">
        <v>1</v>
      </c>
      <c r="O18" s="7">
        <v>0</v>
      </c>
      <c r="P18" s="7">
        <v>0</v>
      </c>
      <c r="Q18" s="7">
        <v>0</v>
      </c>
      <c r="R18" s="7">
        <v>1</v>
      </c>
      <c r="S18" s="7">
        <v>0</v>
      </c>
      <c r="T18" s="7">
        <v>0</v>
      </c>
      <c r="U18" s="7">
        <v>0</v>
      </c>
      <c r="V18" s="7">
        <v>1</v>
      </c>
      <c r="W18" s="7">
        <v>3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1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1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1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/>
      <c r="AX18" s="7"/>
      <c r="AY18" s="7"/>
      <c r="AZ18" s="7"/>
      <c r="BA18" s="7"/>
      <c r="BB18" s="7"/>
      <c r="BC18" s="7"/>
      <c r="BD18" s="7"/>
    </row>
    <row r="19" spans="1:56" ht="15.75">
      <c r="A19" s="2">
        <v>23</v>
      </c>
      <c r="B19" s="1" t="s">
        <v>95</v>
      </c>
      <c r="C19" s="1" t="s">
        <v>35</v>
      </c>
      <c r="D19" s="8" t="s">
        <v>77</v>
      </c>
      <c r="E19" s="9">
        <f t="shared" si="0"/>
        <v>36</v>
      </c>
      <c r="F19" s="9">
        <v>3</v>
      </c>
      <c r="G19" s="7">
        <v>1</v>
      </c>
      <c r="H19" s="7">
        <v>0</v>
      </c>
      <c r="I19" s="7">
        <v>0</v>
      </c>
      <c r="J19" s="7">
        <v>3</v>
      </c>
      <c r="K19" s="7">
        <v>2</v>
      </c>
      <c r="L19" s="7">
        <v>1</v>
      </c>
      <c r="M19" s="7">
        <v>3</v>
      </c>
      <c r="N19" s="7">
        <v>1</v>
      </c>
      <c r="O19" s="7">
        <v>1</v>
      </c>
      <c r="P19" s="7">
        <v>0</v>
      </c>
      <c r="Q19" s="7">
        <v>0</v>
      </c>
      <c r="R19" s="7">
        <v>0</v>
      </c>
      <c r="S19" s="7">
        <v>1</v>
      </c>
      <c r="T19" s="7">
        <v>0</v>
      </c>
      <c r="U19" s="7">
        <v>0</v>
      </c>
      <c r="V19" s="7">
        <v>0</v>
      </c>
      <c r="W19" s="7">
        <v>0</v>
      </c>
      <c r="X19" s="7">
        <v>1</v>
      </c>
      <c r="Y19" s="7">
        <v>0</v>
      </c>
      <c r="Z19" s="7">
        <v>0</v>
      </c>
      <c r="AA19" s="7">
        <v>0</v>
      </c>
      <c r="AB19" s="7">
        <v>5</v>
      </c>
      <c r="AC19" s="7">
        <v>0</v>
      </c>
      <c r="AD19" s="7">
        <v>0</v>
      </c>
      <c r="AE19" s="7">
        <v>0</v>
      </c>
      <c r="AF19" s="7">
        <v>3</v>
      </c>
      <c r="AG19" s="7">
        <v>2</v>
      </c>
      <c r="AH19" s="7">
        <v>5</v>
      </c>
      <c r="AI19" s="7">
        <v>1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1</v>
      </c>
      <c r="AP19" s="7">
        <v>0</v>
      </c>
      <c r="AQ19" s="7">
        <v>1</v>
      </c>
      <c r="AR19" s="7">
        <v>2</v>
      </c>
      <c r="AS19" s="7">
        <v>1</v>
      </c>
      <c r="AT19" s="7">
        <v>1</v>
      </c>
      <c r="AU19" s="7">
        <v>0</v>
      </c>
      <c r="AV19" s="7">
        <v>0</v>
      </c>
      <c r="AW19" s="7"/>
      <c r="AX19" s="7"/>
      <c r="AY19" s="7"/>
      <c r="AZ19" s="7"/>
      <c r="BA19" s="7"/>
      <c r="BB19" s="7"/>
      <c r="BC19" s="7"/>
      <c r="BD19" s="7"/>
    </row>
    <row r="20" spans="1:56" ht="15.75">
      <c r="A20" s="2">
        <v>24</v>
      </c>
      <c r="B20" s="1" t="s">
        <v>96</v>
      </c>
      <c r="C20" s="1" t="s">
        <v>37</v>
      </c>
      <c r="D20" s="8" t="s">
        <v>97</v>
      </c>
      <c r="E20" s="7" t="s">
        <v>128</v>
      </c>
      <c r="F20" s="9" t="s">
        <v>128</v>
      </c>
      <c r="G20" s="7">
        <v>3</v>
      </c>
      <c r="H20" s="7" t="s">
        <v>128</v>
      </c>
      <c r="I20" s="7" t="s">
        <v>128</v>
      </c>
      <c r="J20" s="7">
        <v>5</v>
      </c>
      <c r="K20" s="7" t="s">
        <v>128</v>
      </c>
      <c r="L20" s="7" t="s">
        <v>128</v>
      </c>
      <c r="M20" s="7">
        <v>5</v>
      </c>
      <c r="N20" s="7" t="s">
        <v>128</v>
      </c>
      <c r="O20" s="7" t="s">
        <v>128</v>
      </c>
      <c r="P20" s="7">
        <v>2</v>
      </c>
      <c r="Q20" s="7" t="s">
        <v>128</v>
      </c>
      <c r="R20" s="7" t="s">
        <v>128</v>
      </c>
      <c r="S20" s="7">
        <v>0</v>
      </c>
      <c r="T20" s="7" t="s">
        <v>128</v>
      </c>
      <c r="U20" s="7" t="s">
        <v>128</v>
      </c>
      <c r="V20" s="7">
        <v>0</v>
      </c>
      <c r="W20" s="7" t="s">
        <v>128</v>
      </c>
      <c r="X20" s="7" t="s">
        <v>128</v>
      </c>
      <c r="Y20" s="7">
        <v>0</v>
      </c>
      <c r="Z20" s="7" t="s">
        <v>128</v>
      </c>
      <c r="AA20" s="7" t="s">
        <v>128</v>
      </c>
      <c r="AB20" s="7">
        <v>0</v>
      </c>
      <c r="AC20" s="7" t="s">
        <v>128</v>
      </c>
      <c r="AD20" s="7" t="s">
        <v>128</v>
      </c>
      <c r="AE20" s="7">
        <v>0</v>
      </c>
      <c r="AF20" s="7" t="s">
        <v>128</v>
      </c>
      <c r="AG20" s="7" t="s">
        <v>128</v>
      </c>
      <c r="AH20" s="7">
        <v>0</v>
      </c>
      <c r="AI20" s="7" t="s">
        <v>128</v>
      </c>
      <c r="AJ20" s="7" t="s">
        <v>128</v>
      </c>
      <c r="AK20" s="7">
        <v>0</v>
      </c>
      <c r="AL20" s="7" t="s">
        <v>128</v>
      </c>
      <c r="AM20" s="7" t="s">
        <v>128</v>
      </c>
      <c r="AN20" s="7">
        <v>0</v>
      </c>
      <c r="AO20" s="7" t="s">
        <v>128</v>
      </c>
      <c r="AP20" s="7" t="s">
        <v>128</v>
      </c>
      <c r="AQ20" s="7">
        <v>0</v>
      </c>
      <c r="AR20" s="7" t="s">
        <v>128</v>
      </c>
      <c r="AS20" s="7" t="s">
        <v>128</v>
      </c>
      <c r="AT20" s="7">
        <v>1</v>
      </c>
      <c r="AU20" s="7" t="s">
        <v>128</v>
      </c>
      <c r="AV20" s="7" t="s">
        <v>128</v>
      </c>
      <c r="AW20" s="7"/>
      <c r="AX20" s="7"/>
      <c r="AY20" s="7"/>
      <c r="AZ20" s="7"/>
      <c r="BA20" s="7"/>
      <c r="BB20" s="7"/>
      <c r="BC20" s="7"/>
      <c r="BD20" s="7"/>
    </row>
    <row r="21" spans="1:56" ht="15.75">
      <c r="A21" s="2"/>
      <c r="B21" s="1"/>
      <c r="C21" s="1"/>
      <c r="D21" s="8"/>
      <c r="E21" s="9"/>
      <c r="F21" s="9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</row>
    <row r="22" spans="1:56" ht="15.75">
      <c r="A22" s="2">
        <v>28</v>
      </c>
      <c r="B22" s="2" t="s">
        <v>42</v>
      </c>
      <c r="C22" s="2" t="s">
        <v>25</v>
      </c>
      <c r="D22" s="8" t="s">
        <v>78</v>
      </c>
      <c r="E22" s="9">
        <f t="shared" si="0"/>
        <v>6</v>
      </c>
      <c r="F22" s="9">
        <v>1</v>
      </c>
      <c r="G22" s="7">
        <v>0</v>
      </c>
      <c r="H22" s="3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1</v>
      </c>
      <c r="AF22" s="7">
        <v>1</v>
      </c>
      <c r="AG22" s="7">
        <v>3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1</v>
      </c>
      <c r="AW22" s="7" t="s">
        <v>125</v>
      </c>
      <c r="AX22" s="7"/>
      <c r="AY22" s="7"/>
      <c r="AZ22" s="7"/>
      <c r="BA22" s="7"/>
      <c r="BB22" s="7"/>
      <c r="BC22" s="7"/>
      <c r="BD22" s="7"/>
    </row>
    <row r="23" spans="1:56" ht="15.75">
      <c r="A23" s="2">
        <v>30</v>
      </c>
      <c r="B23" s="2" t="s">
        <v>43</v>
      </c>
      <c r="C23" s="2" t="s">
        <v>33</v>
      </c>
      <c r="D23" s="8" t="s">
        <v>79</v>
      </c>
      <c r="E23" s="9">
        <f t="shared" si="0"/>
        <v>6</v>
      </c>
      <c r="F23" s="9">
        <v>2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1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1</v>
      </c>
      <c r="AF23" s="7">
        <v>1</v>
      </c>
      <c r="AG23" s="7">
        <v>1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1</v>
      </c>
      <c r="AP23" s="7">
        <v>0</v>
      </c>
      <c r="AQ23" s="7">
        <v>1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 t="s">
        <v>126</v>
      </c>
      <c r="AX23" s="7"/>
      <c r="AY23" s="7"/>
      <c r="AZ23" s="7"/>
      <c r="BA23" s="7"/>
      <c r="BB23" s="7"/>
      <c r="BC23" s="7"/>
      <c r="BD23" s="7"/>
    </row>
    <row r="24" spans="1:56" ht="15.75">
      <c r="A24" s="2">
        <v>31</v>
      </c>
      <c r="B24" s="2" t="s">
        <v>98</v>
      </c>
      <c r="C24" s="2" t="s">
        <v>52</v>
      </c>
      <c r="D24" s="8" t="s">
        <v>79</v>
      </c>
      <c r="E24" s="9">
        <f t="shared" si="0"/>
        <v>7</v>
      </c>
      <c r="F24" s="9">
        <v>3</v>
      </c>
      <c r="G24" s="7">
        <v>0</v>
      </c>
      <c r="H24" s="7">
        <v>0</v>
      </c>
      <c r="I24" s="7">
        <v>0</v>
      </c>
      <c r="J24" s="7">
        <v>1</v>
      </c>
      <c r="K24" s="7">
        <v>0</v>
      </c>
      <c r="L24" s="7">
        <v>1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1</v>
      </c>
      <c r="AD24" s="7">
        <v>0</v>
      </c>
      <c r="AE24" s="7">
        <v>1</v>
      </c>
      <c r="AF24" s="7">
        <v>2</v>
      </c>
      <c r="AG24" s="7">
        <v>1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/>
      <c r="AX24" s="7"/>
      <c r="AY24" s="7"/>
      <c r="AZ24" s="7"/>
      <c r="BA24" s="7"/>
      <c r="BB24" s="7"/>
      <c r="BC24" s="7"/>
      <c r="BD24" s="7"/>
    </row>
    <row r="25" spans="1:56" ht="15.75">
      <c r="A25" s="2">
        <v>32</v>
      </c>
      <c r="B25" s="1" t="s">
        <v>99</v>
      </c>
      <c r="C25" s="1" t="s">
        <v>38</v>
      </c>
      <c r="D25" s="8" t="s">
        <v>79</v>
      </c>
      <c r="E25" s="9">
        <f t="shared" si="0"/>
        <v>14</v>
      </c>
      <c r="F25" s="9">
        <v>4</v>
      </c>
      <c r="G25" s="7">
        <v>1</v>
      </c>
      <c r="H25" s="7">
        <v>0</v>
      </c>
      <c r="I25" s="7">
        <v>0</v>
      </c>
      <c r="J25" s="7">
        <v>1</v>
      </c>
      <c r="K25" s="7">
        <v>2</v>
      </c>
      <c r="L25" s="7">
        <v>1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5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1</v>
      </c>
      <c r="AF25" s="7">
        <v>1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1</v>
      </c>
      <c r="AQ25" s="7">
        <v>0</v>
      </c>
      <c r="AR25" s="7">
        <v>0</v>
      </c>
      <c r="AS25" s="7">
        <v>0</v>
      </c>
      <c r="AT25" s="7">
        <v>1</v>
      </c>
      <c r="AU25" s="7">
        <v>0</v>
      </c>
      <c r="AV25" s="7">
        <v>0</v>
      </c>
      <c r="AW25" s="7"/>
      <c r="AX25" s="7"/>
      <c r="AY25" s="7"/>
      <c r="AZ25" s="7"/>
      <c r="BA25" s="7"/>
      <c r="BB25" s="7"/>
      <c r="BC25" s="7"/>
      <c r="BD25" s="7"/>
    </row>
    <row r="26" spans="1:56" ht="15.75">
      <c r="A26" s="2">
        <v>33</v>
      </c>
      <c r="B26" s="1" t="s">
        <v>100</v>
      </c>
      <c r="C26" s="1" t="s">
        <v>33</v>
      </c>
      <c r="D26" s="8" t="s">
        <v>79</v>
      </c>
      <c r="E26" s="9" t="s">
        <v>128</v>
      </c>
      <c r="F26" s="9" t="s">
        <v>128</v>
      </c>
      <c r="G26" s="7">
        <v>1</v>
      </c>
      <c r="H26" s="7" t="s">
        <v>128</v>
      </c>
      <c r="I26" s="7" t="s">
        <v>128</v>
      </c>
      <c r="J26" s="7">
        <v>5</v>
      </c>
      <c r="K26" s="7" t="s">
        <v>128</v>
      </c>
      <c r="L26" s="7" t="s">
        <v>128</v>
      </c>
      <c r="M26" s="7">
        <v>5</v>
      </c>
      <c r="N26" s="7" t="s">
        <v>128</v>
      </c>
      <c r="O26" s="7" t="s">
        <v>128</v>
      </c>
      <c r="P26" s="7">
        <v>0</v>
      </c>
      <c r="Q26" s="7" t="s">
        <v>128</v>
      </c>
      <c r="R26" s="7" t="s">
        <v>128</v>
      </c>
      <c r="S26" s="7">
        <v>0</v>
      </c>
      <c r="T26" s="7" t="s">
        <v>128</v>
      </c>
      <c r="U26" s="7" t="s">
        <v>128</v>
      </c>
      <c r="V26" s="7">
        <v>2</v>
      </c>
      <c r="W26" s="7" t="s">
        <v>128</v>
      </c>
      <c r="X26" s="7" t="s">
        <v>128</v>
      </c>
      <c r="Y26" s="7">
        <v>0</v>
      </c>
      <c r="Z26" s="7" t="s">
        <v>128</v>
      </c>
      <c r="AA26" s="7" t="s">
        <v>128</v>
      </c>
      <c r="AB26" s="7" t="s">
        <v>128</v>
      </c>
      <c r="AC26" s="7" t="s">
        <v>128</v>
      </c>
      <c r="AD26" s="7" t="s">
        <v>128</v>
      </c>
      <c r="AE26" s="7" t="s">
        <v>128</v>
      </c>
      <c r="AF26" s="7" t="s">
        <v>128</v>
      </c>
      <c r="AG26" s="7" t="s">
        <v>128</v>
      </c>
      <c r="AH26" s="7" t="s">
        <v>128</v>
      </c>
      <c r="AI26" s="7" t="s">
        <v>128</v>
      </c>
      <c r="AJ26" s="7" t="s">
        <v>128</v>
      </c>
      <c r="AK26" s="7" t="s">
        <v>128</v>
      </c>
      <c r="AL26" s="7" t="s">
        <v>128</v>
      </c>
      <c r="AM26" s="7" t="s">
        <v>128</v>
      </c>
      <c r="AN26" s="7" t="s">
        <v>128</v>
      </c>
      <c r="AO26" s="7" t="s">
        <v>128</v>
      </c>
      <c r="AP26" s="7" t="s">
        <v>128</v>
      </c>
      <c r="AQ26" s="7" t="s">
        <v>128</v>
      </c>
      <c r="AR26" s="7" t="s">
        <v>128</v>
      </c>
      <c r="AS26" s="7" t="s">
        <v>128</v>
      </c>
      <c r="AT26" s="7" t="s">
        <v>128</v>
      </c>
      <c r="AU26" s="7" t="s">
        <v>128</v>
      </c>
      <c r="AV26" s="7" t="s">
        <v>128</v>
      </c>
      <c r="AW26" s="7"/>
      <c r="AX26" s="7"/>
      <c r="AY26" s="7"/>
      <c r="AZ26" s="7"/>
      <c r="BA26" s="7"/>
      <c r="BB26" s="7"/>
      <c r="BC26" s="7"/>
      <c r="BD26" s="7"/>
    </row>
    <row r="27" spans="1:56" ht="15.75">
      <c r="A27" s="2"/>
      <c r="B27" s="1"/>
      <c r="C27" s="1"/>
      <c r="D27" s="8"/>
      <c r="E27" s="9"/>
      <c r="F27" s="9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</row>
    <row r="28" spans="1:56" ht="15.75">
      <c r="A28" s="2">
        <v>35</v>
      </c>
      <c r="B28" s="2" t="s">
        <v>44</v>
      </c>
      <c r="C28" s="2" t="s">
        <v>45</v>
      </c>
      <c r="D28" s="8" t="s">
        <v>80</v>
      </c>
      <c r="E28" s="9">
        <f t="shared" ref="E28:E35" si="1">SUM(G28:AV28)</f>
        <v>19</v>
      </c>
      <c r="F28" s="9">
        <v>3</v>
      </c>
      <c r="G28" s="7">
        <v>2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3</v>
      </c>
      <c r="W28" s="7">
        <v>0</v>
      </c>
      <c r="X28" s="7">
        <v>1</v>
      </c>
      <c r="Y28" s="7">
        <v>0</v>
      </c>
      <c r="Z28" s="7">
        <v>0</v>
      </c>
      <c r="AA28" s="7">
        <v>1</v>
      </c>
      <c r="AB28" s="7">
        <v>0</v>
      </c>
      <c r="AC28" s="7">
        <v>2</v>
      </c>
      <c r="AD28" s="7">
        <v>2</v>
      </c>
      <c r="AE28" s="7">
        <v>0</v>
      </c>
      <c r="AF28" s="7">
        <v>0</v>
      </c>
      <c r="AG28" s="7">
        <v>0</v>
      </c>
      <c r="AH28" s="7">
        <v>1</v>
      </c>
      <c r="AI28" s="7">
        <v>3</v>
      </c>
      <c r="AJ28" s="7">
        <v>3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1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/>
      <c r="AX28" s="7"/>
      <c r="AY28" s="7"/>
      <c r="AZ28" s="7"/>
      <c r="BA28" s="7"/>
      <c r="BB28" s="7"/>
      <c r="BC28" s="7"/>
      <c r="BD28" s="7"/>
    </row>
    <row r="29" spans="1:56" ht="15.75">
      <c r="A29" s="2">
        <v>36</v>
      </c>
      <c r="B29" s="2" t="s">
        <v>46</v>
      </c>
      <c r="C29" s="2" t="s">
        <v>47</v>
      </c>
      <c r="D29" s="8" t="s">
        <v>81</v>
      </c>
      <c r="E29" s="9">
        <f t="shared" si="1"/>
        <v>34</v>
      </c>
      <c r="F29" s="9">
        <v>8</v>
      </c>
      <c r="G29" s="7">
        <v>0</v>
      </c>
      <c r="H29" s="7">
        <v>1</v>
      </c>
      <c r="I29" s="7">
        <v>0</v>
      </c>
      <c r="J29" s="7">
        <v>0</v>
      </c>
      <c r="K29" s="7">
        <v>0</v>
      </c>
      <c r="L29" s="7">
        <v>0</v>
      </c>
      <c r="M29" s="7">
        <v>5</v>
      </c>
      <c r="N29" s="7">
        <v>2</v>
      </c>
      <c r="O29" s="7">
        <v>5</v>
      </c>
      <c r="P29" s="7">
        <v>0</v>
      </c>
      <c r="Q29" s="7">
        <v>1</v>
      </c>
      <c r="R29" s="7">
        <v>0</v>
      </c>
      <c r="S29" s="7">
        <v>0</v>
      </c>
      <c r="T29" s="7">
        <v>0</v>
      </c>
      <c r="U29" s="7">
        <v>0</v>
      </c>
      <c r="V29" s="7">
        <v>5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3</v>
      </c>
      <c r="AC29" s="7">
        <v>2</v>
      </c>
      <c r="AD29" s="7">
        <v>2</v>
      </c>
      <c r="AE29" s="7">
        <v>0</v>
      </c>
      <c r="AF29" s="7">
        <v>0</v>
      </c>
      <c r="AG29" s="7">
        <v>0</v>
      </c>
      <c r="AH29" s="7">
        <v>1</v>
      </c>
      <c r="AI29" s="7">
        <v>3</v>
      </c>
      <c r="AJ29" s="7">
        <v>2</v>
      </c>
      <c r="AK29" s="7">
        <v>1</v>
      </c>
      <c r="AL29" s="7">
        <v>0</v>
      </c>
      <c r="AM29" s="7">
        <v>0</v>
      </c>
      <c r="AN29" s="7">
        <v>0</v>
      </c>
      <c r="AO29" s="7">
        <v>0</v>
      </c>
      <c r="AP29" s="7">
        <v>0</v>
      </c>
      <c r="AQ29" s="7">
        <v>0</v>
      </c>
      <c r="AR29" s="7">
        <v>1</v>
      </c>
      <c r="AS29" s="7">
        <v>0</v>
      </c>
      <c r="AT29" s="7">
        <v>0</v>
      </c>
      <c r="AU29" s="7">
        <v>0</v>
      </c>
      <c r="AV29" s="7">
        <v>0</v>
      </c>
      <c r="AW29" s="7"/>
      <c r="AX29" s="7"/>
      <c r="AY29" s="7"/>
      <c r="AZ29" s="7"/>
      <c r="BA29" s="7"/>
      <c r="BB29" s="7"/>
      <c r="BC29" s="7"/>
      <c r="BD29" s="7"/>
    </row>
    <row r="30" spans="1:56" ht="15.75">
      <c r="A30" s="2">
        <v>37</v>
      </c>
      <c r="B30" s="2" t="s">
        <v>48</v>
      </c>
      <c r="C30" s="2" t="s">
        <v>25</v>
      </c>
      <c r="D30" s="8" t="s">
        <v>81</v>
      </c>
      <c r="E30" s="9">
        <f t="shared" si="1"/>
        <v>23</v>
      </c>
      <c r="F30" s="9">
        <v>4</v>
      </c>
      <c r="G30" s="7">
        <v>1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2</v>
      </c>
      <c r="N30" s="7">
        <v>1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5</v>
      </c>
      <c r="X30" s="7">
        <v>5</v>
      </c>
      <c r="Y30" s="7">
        <v>0</v>
      </c>
      <c r="Z30" s="7">
        <v>0</v>
      </c>
      <c r="AA30" s="7">
        <v>0</v>
      </c>
      <c r="AB30" s="7">
        <v>3</v>
      </c>
      <c r="AC30" s="7">
        <v>1</v>
      </c>
      <c r="AD30" s="7">
        <v>1</v>
      </c>
      <c r="AE30" s="7">
        <v>0</v>
      </c>
      <c r="AF30" s="7">
        <v>0</v>
      </c>
      <c r="AG30" s="7">
        <v>0</v>
      </c>
      <c r="AH30" s="7">
        <v>3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1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/>
      <c r="AX30" s="7"/>
      <c r="AY30" s="7"/>
      <c r="AZ30" s="7"/>
      <c r="BA30" s="7"/>
      <c r="BB30" s="7"/>
      <c r="BC30" s="7"/>
      <c r="BD30" s="7"/>
    </row>
    <row r="31" spans="1:56" ht="15.75">
      <c r="A31" s="2">
        <v>38</v>
      </c>
      <c r="B31" s="2" t="s">
        <v>49</v>
      </c>
      <c r="C31" s="2" t="s">
        <v>50</v>
      </c>
      <c r="D31" s="8" t="s">
        <v>81</v>
      </c>
      <c r="E31" s="9">
        <f t="shared" si="1"/>
        <v>58</v>
      </c>
      <c r="F31" s="9">
        <v>11</v>
      </c>
      <c r="G31" s="7">
        <v>1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5</v>
      </c>
      <c r="N31" s="7">
        <v>5</v>
      </c>
      <c r="O31" s="7">
        <v>5</v>
      </c>
      <c r="P31" s="7">
        <v>1</v>
      </c>
      <c r="Q31" s="7">
        <v>1</v>
      </c>
      <c r="R31" s="7">
        <v>1</v>
      </c>
      <c r="S31" s="7">
        <v>0</v>
      </c>
      <c r="T31" s="7">
        <v>0</v>
      </c>
      <c r="U31" s="7">
        <v>0</v>
      </c>
      <c r="V31" s="7">
        <v>2</v>
      </c>
      <c r="W31" s="7">
        <v>5</v>
      </c>
      <c r="X31" s="7">
        <v>5</v>
      </c>
      <c r="Y31" s="7">
        <v>0</v>
      </c>
      <c r="Z31" s="7">
        <v>0</v>
      </c>
      <c r="AA31" s="7">
        <v>0</v>
      </c>
      <c r="AB31" s="7">
        <v>3</v>
      </c>
      <c r="AC31" s="7">
        <v>3</v>
      </c>
      <c r="AD31" s="7">
        <v>3</v>
      </c>
      <c r="AE31" s="7">
        <v>5</v>
      </c>
      <c r="AF31" s="7">
        <v>0</v>
      </c>
      <c r="AG31" s="7">
        <v>0</v>
      </c>
      <c r="AH31" s="7">
        <v>5</v>
      </c>
      <c r="AI31" s="7">
        <v>3</v>
      </c>
      <c r="AJ31" s="7">
        <v>1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1</v>
      </c>
      <c r="AR31" s="7">
        <v>1</v>
      </c>
      <c r="AS31" s="7">
        <v>2</v>
      </c>
      <c r="AT31" s="7">
        <v>0</v>
      </c>
      <c r="AU31" s="7">
        <v>0</v>
      </c>
      <c r="AV31" s="7">
        <v>0</v>
      </c>
      <c r="AW31" s="7"/>
      <c r="AX31" s="7"/>
      <c r="AY31" s="7"/>
      <c r="AZ31" s="7"/>
      <c r="BA31" s="7"/>
      <c r="BB31" s="7"/>
      <c r="BC31" s="7"/>
      <c r="BD31" s="7"/>
    </row>
    <row r="32" spans="1:56" ht="15.75">
      <c r="A32" s="2">
        <v>39</v>
      </c>
      <c r="B32" s="2" t="s">
        <v>51</v>
      </c>
      <c r="C32" s="2" t="s">
        <v>52</v>
      </c>
      <c r="D32" s="8" t="s">
        <v>81</v>
      </c>
      <c r="E32" s="9">
        <f t="shared" si="1"/>
        <v>53</v>
      </c>
      <c r="F32" s="9">
        <v>10</v>
      </c>
      <c r="G32" s="7">
        <v>3</v>
      </c>
      <c r="H32" s="7">
        <v>3</v>
      </c>
      <c r="I32" s="7">
        <v>0</v>
      </c>
      <c r="J32" s="7">
        <v>0</v>
      </c>
      <c r="K32" s="7">
        <v>0</v>
      </c>
      <c r="L32" s="7">
        <v>0</v>
      </c>
      <c r="M32" s="7">
        <v>5</v>
      </c>
      <c r="N32" s="7">
        <v>3</v>
      </c>
      <c r="O32" s="7">
        <v>3</v>
      </c>
      <c r="P32" s="7">
        <v>0</v>
      </c>
      <c r="Q32" s="7">
        <v>0</v>
      </c>
      <c r="R32" s="7">
        <v>1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1</v>
      </c>
      <c r="Z32" s="7">
        <v>5</v>
      </c>
      <c r="AA32" s="7">
        <v>0</v>
      </c>
      <c r="AB32" s="7">
        <v>5</v>
      </c>
      <c r="AC32" s="7">
        <v>1</v>
      </c>
      <c r="AD32" s="7">
        <v>3</v>
      </c>
      <c r="AE32" s="7">
        <v>1</v>
      </c>
      <c r="AF32" s="7">
        <v>0</v>
      </c>
      <c r="AG32" s="7">
        <v>0</v>
      </c>
      <c r="AH32" s="7">
        <v>3</v>
      </c>
      <c r="AI32" s="7">
        <v>3</v>
      </c>
      <c r="AJ32" s="7">
        <v>5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3</v>
      </c>
      <c r="AR32" s="7">
        <v>2</v>
      </c>
      <c r="AS32" s="7">
        <v>3</v>
      </c>
      <c r="AT32" s="7">
        <v>0</v>
      </c>
      <c r="AU32" s="7">
        <v>0</v>
      </c>
      <c r="AV32" s="7">
        <v>0</v>
      </c>
      <c r="AW32" s="7"/>
      <c r="AX32" s="7"/>
      <c r="AY32" s="7"/>
      <c r="AZ32" s="7"/>
      <c r="BA32" s="7"/>
      <c r="BB32" s="7"/>
      <c r="BC32" s="7"/>
      <c r="BD32" s="7"/>
    </row>
    <row r="33" spans="1:56" ht="15.75">
      <c r="A33" s="2">
        <v>40</v>
      </c>
      <c r="B33" s="2" t="s">
        <v>127</v>
      </c>
      <c r="C33" s="2" t="s">
        <v>25</v>
      </c>
      <c r="D33" s="8" t="s">
        <v>81</v>
      </c>
      <c r="E33" s="9">
        <f t="shared" si="1"/>
        <v>9</v>
      </c>
      <c r="F33" s="9">
        <v>1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1</v>
      </c>
      <c r="N33" s="7">
        <v>3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3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2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/>
      <c r="AX33" s="7"/>
      <c r="AY33" s="7"/>
      <c r="AZ33" s="7"/>
      <c r="BA33" s="7"/>
      <c r="BB33" s="7"/>
      <c r="BC33" s="7"/>
      <c r="BD33" s="7"/>
    </row>
    <row r="34" spans="1:56" ht="15.75">
      <c r="A34" s="2">
        <v>41</v>
      </c>
      <c r="B34" s="2" t="s">
        <v>53</v>
      </c>
      <c r="C34" s="2" t="s">
        <v>25</v>
      </c>
      <c r="D34" s="8" t="s">
        <v>81</v>
      </c>
      <c r="E34" s="9">
        <f t="shared" si="1"/>
        <v>26</v>
      </c>
      <c r="F34" s="9">
        <v>6</v>
      </c>
      <c r="G34" s="7">
        <v>0</v>
      </c>
      <c r="H34" s="7">
        <v>1</v>
      </c>
      <c r="I34" s="7">
        <v>0</v>
      </c>
      <c r="J34" s="7">
        <v>0</v>
      </c>
      <c r="K34" s="7">
        <v>0</v>
      </c>
      <c r="L34" s="7">
        <v>0</v>
      </c>
      <c r="M34" s="7">
        <v>2</v>
      </c>
      <c r="N34" s="7">
        <v>3</v>
      </c>
      <c r="O34" s="7">
        <v>1</v>
      </c>
      <c r="P34" s="7">
        <v>1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5</v>
      </c>
      <c r="W34" s="7">
        <v>0</v>
      </c>
      <c r="X34" s="7">
        <v>1</v>
      </c>
      <c r="Y34" s="7">
        <v>0</v>
      </c>
      <c r="Z34" s="7">
        <v>0</v>
      </c>
      <c r="AA34" s="7">
        <v>0</v>
      </c>
      <c r="AB34" s="7">
        <v>1</v>
      </c>
      <c r="AC34" s="7">
        <v>2</v>
      </c>
      <c r="AD34" s="7">
        <v>2</v>
      </c>
      <c r="AE34" s="7">
        <v>0</v>
      </c>
      <c r="AF34" s="7">
        <v>0</v>
      </c>
      <c r="AG34" s="7">
        <v>0</v>
      </c>
      <c r="AH34" s="7">
        <v>3</v>
      </c>
      <c r="AI34" s="7">
        <v>0</v>
      </c>
      <c r="AJ34" s="7">
        <v>3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1</v>
      </c>
      <c r="AU34" s="7">
        <v>0</v>
      </c>
      <c r="AV34" s="7">
        <v>0</v>
      </c>
      <c r="AW34" s="7"/>
      <c r="AX34" s="7"/>
      <c r="AY34" s="7"/>
      <c r="AZ34" s="7"/>
      <c r="BA34" s="7"/>
      <c r="BB34" s="7"/>
      <c r="BC34" s="7"/>
      <c r="BD34" s="7"/>
    </row>
    <row r="35" spans="1:56" ht="15.75">
      <c r="A35" s="2">
        <v>42</v>
      </c>
      <c r="B35" s="1" t="s">
        <v>101</v>
      </c>
      <c r="C35" s="1" t="s">
        <v>102</v>
      </c>
      <c r="D35" s="8" t="s">
        <v>81</v>
      </c>
      <c r="E35" s="9">
        <f t="shared" si="1"/>
        <v>52</v>
      </c>
      <c r="F35" s="9">
        <v>9</v>
      </c>
      <c r="G35" s="7">
        <v>2</v>
      </c>
      <c r="H35" s="7">
        <v>3</v>
      </c>
      <c r="I35" s="7">
        <v>3</v>
      </c>
      <c r="J35" s="7">
        <v>1</v>
      </c>
      <c r="K35" s="7">
        <v>1</v>
      </c>
      <c r="L35" s="7">
        <v>0</v>
      </c>
      <c r="M35" s="7">
        <v>3</v>
      </c>
      <c r="N35" s="7">
        <v>3</v>
      </c>
      <c r="O35" s="7">
        <v>5</v>
      </c>
      <c r="P35" s="7">
        <v>1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3</v>
      </c>
      <c r="X35" s="7">
        <v>0</v>
      </c>
      <c r="Y35" s="7">
        <v>0</v>
      </c>
      <c r="Z35" s="7">
        <v>0</v>
      </c>
      <c r="AA35" s="7">
        <v>0</v>
      </c>
      <c r="AB35" s="7">
        <v>5</v>
      </c>
      <c r="AC35" s="7">
        <v>3</v>
      </c>
      <c r="AD35" s="7">
        <v>3</v>
      </c>
      <c r="AE35" s="7">
        <v>0</v>
      </c>
      <c r="AF35" s="7">
        <v>0</v>
      </c>
      <c r="AG35" s="7">
        <v>0</v>
      </c>
      <c r="AH35" s="7">
        <v>3</v>
      </c>
      <c r="AI35" s="7">
        <v>3</v>
      </c>
      <c r="AJ35" s="7">
        <v>3</v>
      </c>
      <c r="AK35" s="7">
        <v>0</v>
      </c>
      <c r="AL35" s="7">
        <v>0</v>
      </c>
      <c r="AM35" s="7">
        <v>0</v>
      </c>
      <c r="AN35" s="7">
        <v>2</v>
      </c>
      <c r="AO35" s="7">
        <v>0</v>
      </c>
      <c r="AP35" s="7">
        <v>0</v>
      </c>
      <c r="AQ35" s="7">
        <v>3</v>
      </c>
      <c r="AR35" s="7">
        <v>1</v>
      </c>
      <c r="AS35" s="7">
        <v>1</v>
      </c>
      <c r="AT35" s="7">
        <v>0</v>
      </c>
      <c r="AU35" s="7">
        <v>0</v>
      </c>
      <c r="AV35" s="7">
        <v>0</v>
      </c>
      <c r="AW35" s="7"/>
      <c r="AX35" s="7"/>
      <c r="AY35" s="7"/>
      <c r="AZ35" s="7"/>
      <c r="BA35" s="7"/>
      <c r="BB35" s="7"/>
      <c r="BC35" s="7"/>
      <c r="BD35" s="7"/>
    </row>
    <row r="36" spans="1:56" ht="15.75">
      <c r="A36" s="2">
        <v>43</v>
      </c>
      <c r="B36" s="1" t="s">
        <v>103</v>
      </c>
      <c r="C36" s="1" t="s">
        <v>102</v>
      </c>
      <c r="D36" s="8" t="s">
        <v>81</v>
      </c>
      <c r="E36" s="9" t="s">
        <v>128</v>
      </c>
      <c r="F36" s="9" t="s">
        <v>128</v>
      </c>
      <c r="G36" s="7">
        <v>0</v>
      </c>
      <c r="H36" s="7">
        <v>0</v>
      </c>
      <c r="I36" s="7" t="s">
        <v>128</v>
      </c>
      <c r="J36" s="7">
        <v>0</v>
      </c>
      <c r="K36" s="7">
        <v>0</v>
      </c>
      <c r="L36" s="7" t="s">
        <v>128</v>
      </c>
      <c r="M36" s="7">
        <v>5</v>
      </c>
      <c r="N36" s="7">
        <v>3</v>
      </c>
      <c r="O36" s="7" t="s">
        <v>128</v>
      </c>
      <c r="P36" s="7">
        <v>0</v>
      </c>
      <c r="Q36" s="7">
        <v>0</v>
      </c>
      <c r="R36" s="7" t="s">
        <v>128</v>
      </c>
      <c r="S36" s="7">
        <v>0</v>
      </c>
      <c r="T36" s="7">
        <v>0</v>
      </c>
      <c r="U36" s="7" t="s">
        <v>128</v>
      </c>
      <c r="V36" s="7">
        <v>5</v>
      </c>
      <c r="W36" s="7">
        <v>5</v>
      </c>
      <c r="X36" s="7" t="s">
        <v>128</v>
      </c>
      <c r="Y36" s="7">
        <v>0</v>
      </c>
      <c r="Z36" s="7">
        <v>0</v>
      </c>
      <c r="AA36" s="7" t="s">
        <v>128</v>
      </c>
      <c r="AB36" s="7">
        <v>3</v>
      </c>
      <c r="AC36" s="7">
        <v>2</v>
      </c>
      <c r="AD36" s="7">
        <v>5</v>
      </c>
      <c r="AE36" s="7">
        <v>0</v>
      </c>
      <c r="AF36" s="7">
        <v>0</v>
      </c>
      <c r="AG36" s="7">
        <v>0</v>
      </c>
      <c r="AH36" s="7">
        <v>5</v>
      </c>
      <c r="AI36" s="7">
        <v>3</v>
      </c>
      <c r="AJ36" s="7">
        <v>5</v>
      </c>
      <c r="AK36" s="7">
        <v>0</v>
      </c>
      <c r="AL36" s="7">
        <v>0</v>
      </c>
      <c r="AM36" s="7" t="s">
        <v>128</v>
      </c>
      <c r="AN36" s="7">
        <v>0</v>
      </c>
      <c r="AO36" s="7">
        <v>0</v>
      </c>
      <c r="AP36" s="7">
        <v>0</v>
      </c>
      <c r="AQ36" s="7">
        <v>3</v>
      </c>
      <c r="AR36" s="7">
        <v>1</v>
      </c>
      <c r="AS36" s="7" t="s">
        <v>128</v>
      </c>
      <c r="AT36" s="7">
        <v>0</v>
      </c>
      <c r="AU36" s="7">
        <v>0</v>
      </c>
      <c r="AV36" s="7" t="s">
        <v>128</v>
      </c>
      <c r="AW36" s="7"/>
      <c r="AX36" s="7"/>
      <c r="AY36" s="7"/>
      <c r="AZ36" s="7"/>
      <c r="BA36" s="7"/>
      <c r="BB36" s="7"/>
      <c r="BC36" s="7"/>
      <c r="BD36" s="7"/>
    </row>
    <row r="37" spans="1:56" ht="15.75">
      <c r="A37" s="2">
        <v>44</v>
      </c>
      <c r="B37" s="1" t="s">
        <v>104</v>
      </c>
      <c r="C37" s="1" t="s">
        <v>25</v>
      </c>
      <c r="D37" s="8" t="s">
        <v>81</v>
      </c>
      <c r="E37" s="9">
        <f>SUM(G37:AV37)</f>
        <v>30</v>
      </c>
      <c r="F37" s="9">
        <v>7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5</v>
      </c>
      <c r="N37" s="7">
        <v>3</v>
      </c>
      <c r="O37" s="7">
        <v>1</v>
      </c>
      <c r="P37" s="7">
        <v>0</v>
      </c>
      <c r="Q37" s="7">
        <v>0</v>
      </c>
      <c r="R37" s="7">
        <v>0</v>
      </c>
      <c r="S37" s="7">
        <v>1</v>
      </c>
      <c r="T37" s="7">
        <v>0</v>
      </c>
      <c r="U37" s="7">
        <v>0</v>
      </c>
      <c r="V37" s="7">
        <v>5</v>
      </c>
      <c r="W37" s="7">
        <v>5</v>
      </c>
      <c r="X37" s="7">
        <v>1</v>
      </c>
      <c r="Y37" s="7">
        <v>0</v>
      </c>
      <c r="Z37" s="7">
        <v>0</v>
      </c>
      <c r="AA37" s="7">
        <v>0</v>
      </c>
      <c r="AB37" s="7">
        <v>2</v>
      </c>
      <c r="AC37" s="7">
        <v>3</v>
      </c>
      <c r="AD37" s="7">
        <v>2</v>
      </c>
      <c r="AE37" s="7">
        <v>0</v>
      </c>
      <c r="AF37" s="7">
        <v>0</v>
      </c>
      <c r="AG37" s="7">
        <v>0</v>
      </c>
      <c r="AH37" s="7">
        <v>1</v>
      </c>
      <c r="AI37" s="7">
        <v>0</v>
      </c>
      <c r="AJ37" s="7">
        <v>1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7">
        <v>0</v>
      </c>
      <c r="AS37" s="7">
        <v>0</v>
      </c>
      <c r="AT37" s="7">
        <v>0</v>
      </c>
      <c r="AU37" s="7">
        <v>0</v>
      </c>
      <c r="AV37" s="7">
        <v>0</v>
      </c>
      <c r="AW37" s="7"/>
      <c r="AX37" s="7"/>
      <c r="AY37" s="7"/>
      <c r="AZ37" s="7"/>
      <c r="BA37" s="7"/>
      <c r="BB37" s="7"/>
      <c r="BC37" s="7"/>
      <c r="BD37" s="7"/>
    </row>
    <row r="38" spans="1:56" ht="15.75">
      <c r="A38" s="2">
        <v>45</v>
      </c>
      <c r="B38" s="1" t="s">
        <v>105</v>
      </c>
      <c r="C38" s="1" t="s">
        <v>106</v>
      </c>
      <c r="D38" s="8" t="s">
        <v>81</v>
      </c>
      <c r="E38" s="9">
        <f>SUM(G38:AV38)</f>
        <v>24</v>
      </c>
      <c r="F38" s="9">
        <v>5</v>
      </c>
      <c r="G38" s="7">
        <v>2</v>
      </c>
      <c r="H38" s="7">
        <v>2</v>
      </c>
      <c r="I38" s="7">
        <v>1</v>
      </c>
      <c r="J38" s="7">
        <v>0</v>
      </c>
      <c r="K38" s="7">
        <v>0</v>
      </c>
      <c r="L38" s="7">
        <v>0</v>
      </c>
      <c r="M38" s="7">
        <v>3</v>
      </c>
      <c r="N38" s="7">
        <v>1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1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3</v>
      </c>
      <c r="AF38" s="7">
        <v>1</v>
      </c>
      <c r="AG38" s="7">
        <v>0</v>
      </c>
      <c r="AH38" s="7">
        <v>0</v>
      </c>
      <c r="AI38" s="7">
        <v>0</v>
      </c>
      <c r="AJ38" s="7">
        <v>0</v>
      </c>
      <c r="AK38" s="7">
        <v>3</v>
      </c>
      <c r="AL38" s="7">
        <v>1</v>
      </c>
      <c r="AM38" s="7">
        <v>3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3</v>
      </c>
      <c r="AU38" s="7">
        <v>0</v>
      </c>
      <c r="AV38" s="7">
        <v>0</v>
      </c>
      <c r="AW38" s="7"/>
      <c r="AX38" s="7"/>
      <c r="AY38" s="7"/>
      <c r="AZ38" s="7"/>
      <c r="BA38" s="7"/>
      <c r="BB38" s="7"/>
      <c r="BC38" s="7"/>
      <c r="BD38" s="7"/>
    </row>
    <row r="39" spans="1:56" ht="15.75">
      <c r="A39" s="2">
        <v>46</v>
      </c>
      <c r="B39" s="1" t="s">
        <v>107</v>
      </c>
      <c r="C39" s="1" t="s">
        <v>45</v>
      </c>
      <c r="D39" s="8" t="s">
        <v>81</v>
      </c>
      <c r="E39" s="9">
        <f>SUM(G39:AV39)</f>
        <v>14</v>
      </c>
      <c r="F39" s="9">
        <v>2</v>
      </c>
      <c r="G39" s="7">
        <v>1</v>
      </c>
      <c r="H39" s="7">
        <v>0</v>
      </c>
      <c r="I39" s="7">
        <v>2</v>
      </c>
      <c r="J39" s="7">
        <v>0</v>
      </c>
      <c r="K39" s="7">
        <v>0</v>
      </c>
      <c r="L39" s="7">
        <v>0</v>
      </c>
      <c r="M39" s="7">
        <v>0</v>
      </c>
      <c r="N39" s="7">
        <v>1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2</v>
      </c>
      <c r="AC39" s="7">
        <v>3</v>
      </c>
      <c r="AD39" s="7">
        <v>0</v>
      </c>
      <c r="AE39" s="7">
        <v>0</v>
      </c>
      <c r="AF39" s="7">
        <v>0</v>
      </c>
      <c r="AG39" s="7">
        <v>0</v>
      </c>
      <c r="AH39" s="7">
        <v>1</v>
      </c>
      <c r="AI39" s="7">
        <v>1</v>
      </c>
      <c r="AJ39" s="7">
        <v>1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  <c r="AP39" s="7">
        <v>0</v>
      </c>
      <c r="AQ39" s="7">
        <v>0</v>
      </c>
      <c r="AR39" s="7">
        <v>0</v>
      </c>
      <c r="AS39" s="7">
        <v>0</v>
      </c>
      <c r="AT39" s="7">
        <v>0</v>
      </c>
      <c r="AU39" s="7">
        <v>0</v>
      </c>
      <c r="AV39" s="7">
        <v>2</v>
      </c>
      <c r="AW39" s="7"/>
      <c r="AX39" s="7"/>
      <c r="AY39" s="7"/>
      <c r="AZ39" s="7"/>
      <c r="BA39" s="7"/>
      <c r="BB39" s="7"/>
      <c r="BC39" s="7"/>
      <c r="BD39" s="7"/>
    </row>
    <row r="40" spans="1:56" ht="15.75">
      <c r="A40" s="10">
        <v>47</v>
      </c>
      <c r="B40" s="1" t="s">
        <v>108</v>
      </c>
      <c r="C40" s="1" t="s">
        <v>45</v>
      </c>
      <c r="D40" s="8" t="s">
        <v>81</v>
      </c>
      <c r="E40" s="9">
        <f>SUM(G40:AV40)</f>
        <v>59</v>
      </c>
      <c r="F40" s="9" t="s">
        <v>129</v>
      </c>
      <c r="G40" s="7">
        <v>3</v>
      </c>
      <c r="H40" s="7">
        <v>0</v>
      </c>
      <c r="I40" s="7">
        <v>3</v>
      </c>
      <c r="J40" s="7">
        <v>0</v>
      </c>
      <c r="K40" s="7">
        <v>0</v>
      </c>
      <c r="L40" s="7">
        <v>0</v>
      </c>
      <c r="M40" s="7">
        <v>5</v>
      </c>
      <c r="N40" s="7">
        <v>5</v>
      </c>
      <c r="O40" s="7">
        <v>5</v>
      </c>
      <c r="P40" s="7">
        <v>0</v>
      </c>
      <c r="Q40" s="7">
        <v>0</v>
      </c>
      <c r="R40" s="7">
        <v>1</v>
      </c>
      <c r="S40" s="7">
        <v>0</v>
      </c>
      <c r="T40" s="7">
        <v>0</v>
      </c>
      <c r="U40" s="7">
        <v>0</v>
      </c>
      <c r="V40" s="7">
        <v>5</v>
      </c>
      <c r="W40" s="7">
        <v>5</v>
      </c>
      <c r="X40" s="7">
        <v>5</v>
      </c>
      <c r="Y40" s="7">
        <v>1</v>
      </c>
      <c r="Z40" s="7">
        <v>0</v>
      </c>
      <c r="AA40" s="7">
        <v>0</v>
      </c>
      <c r="AB40" s="7">
        <v>3</v>
      </c>
      <c r="AC40" s="7">
        <v>1</v>
      </c>
      <c r="AD40" s="7">
        <v>5</v>
      </c>
      <c r="AE40" s="7">
        <v>2</v>
      </c>
      <c r="AF40" s="7">
        <v>0</v>
      </c>
      <c r="AG40" s="7">
        <v>1</v>
      </c>
      <c r="AH40" s="7">
        <v>5</v>
      </c>
      <c r="AI40" s="7">
        <v>3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1</v>
      </c>
      <c r="AW40" s="7"/>
      <c r="AX40" s="7"/>
      <c r="AY40" s="7"/>
      <c r="AZ40" s="7"/>
      <c r="BA40" s="7"/>
      <c r="BB40" s="7"/>
      <c r="BC40" s="7"/>
      <c r="BD40" s="7"/>
    </row>
    <row r="41" spans="1:56" ht="15.75">
      <c r="A41" s="3">
        <v>48</v>
      </c>
      <c r="B41" s="1" t="s">
        <v>109</v>
      </c>
      <c r="C41" s="1" t="s">
        <v>33</v>
      </c>
      <c r="D41" s="8" t="s">
        <v>81</v>
      </c>
      <c r="E41" s="9" t="s">
        <v>128</v>
      </c>
      <c r="F41" s="9" t="s">
        <v>128</v>
      </c>
      <c r="G41" s="7" t="s">
        <v>128</v>
      </c>
      <c r="H41" s="7" t="s">
        <v>128</v>
      </c>
      <c r="I41" s="7" t="s">
        <v>128</v>
      </c>
      <c r="J41" s="7" t="s">
        <v>128</v>
      </c>
      <c r="K41" s="7" t="s">
        <v>128</v>
      </c>
      <c r="L41" s="7" t="s">
        <v>128</v>
      </c>
      <c r="M41" s="7" t="s">
        <v>128</v>
      </c>
      <c r="N41" s="7" t="s">
        <v>128</v>
      </c>
      <c r="O41" s="7" t="s">
        <v>128</v>
      </c>
      <c r="P41" s="7">
        <v>1</v>
      </c>
      <c r="Q41" s="7" t="s">
        <v>128</v>
      </c>
      <c r="R41" s="7" t="s">
        <v>128</v>
      </c>
      <c r="S41" s="7" t="s">
        <v>128</v>
      </c>
      <c r="T41" s="7" t="s">
        <v>128</v>
      </c>
      <c r="U41" s="7" t="s">
        <v>128</v>
      </c>
      <c r="V41" s="7" t="s">
        <v>128</v>
      </c>
      <c r="W41" s="7" t="s">
        <v>128</v>
      </c>
      <c r="X41" s="7" t="s">
        <v>128</v>
      </c>
      <c r="Y41" s="7" t="s">
        <v>128</v>
      </c>
      <c r="Z41" s="7" t="s">
        <v>128</v>
      </c>
      <c r="AA41" s="7" t="s">
        <v>128</v>
      </c>
      <c r="AB41" s="7" t="s">
        <v>128</v>
      </c>
      <c r="AC41" s="7" t="s">
        <v>128</v>
      </c>
      <c r="AD41" s="7" t="s">
        <v>128</v>
      </c>
      <c r="AE41" s="7" t="s">
        <v>128</v>
      </c>
      <c r="AF41" s="7" t="s">
        <v>128</v>
      </c>
      <c r="AG41" s="7" t="s">
        <v>128</v>
      </c>
      <c r="AH41" s="7" t="s">
        <v>128</v>
      </c>
      <c r="AI41" s="7" t="s">
        <v>128</v>
      </c>
      <c r="AJ41" s="7" t="s">
        <v>128</v>
      </c>
      <c r="AK41" s="7" t="s">
        <v>128</v>
      </c>
      <c r="AL41" s="7" t="s">
        <v>128</v>
      </c>
      <c r="AM41" s="7" t="s">
        <v>128</v>
      </c>
      <c r="AN41" s="7" t="s">
        <v>128</v>
      </c>
      <c r="AO41" s="7" t="s">
        <v>128</v>
      </c>
      <c r="AP41" s="7" t="s">
        <v>128</v>
      </c>
      <c r="AQ41" s="7" t="s">
        <v>128</v>
      </c>
      <c r="AR41" s="7" t="s">
        <v>128</v>
      </c>
      <c r="AS41" s="7" t="s">
        <v>128</v>
      </c>
      <c r="AT41" s="7" t="s">
        <v>128</v>
      </c>
      <c r="AU41" s="7" t="s">
        <v>128</v>
      </c>
      <c r="AV41" s="7" t="s">
        <v>128</v>
      </c>
      <c r="AW41" s="7"/>
      <c r="AX41" s="7"/>
      <c r="AY41" s="7"/>
      <c r="AZ41" s="7"/>
      <c r="BA41" s="7"/>
      <c r="BB41" s="7"/>
      <c r="BC41" s="7"/>
      <c r="BD41" s="7"/>
    </row>
    <row r="42" spans="1:56" ht="15.75">
      <c r="B42" s="1"/>
      <c r="C42" s="1"/>
      <c r="D42" s="8"/>
      <c r="E42" s="9"/>
      <c r="F42" s="9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</row>
    <row r="43" spans="1:56" ht="15.75">
      <c r="A43" s="3">
        <v>49</v>
      </c>
      <c r="B43" s="2" t="s">
        <v>54</v>
      </c>
      <c r="C43" s="2" t="s">
        <v>45</v>
      </c>
      <c r="D43" s="8" t="s">
        <v>82</v>
      </c>
      <c r="E43" s="9">
        <f t="shared" ref="E43:E48" si="2">SUM(G43:AV43)</f>
        <v>41</v>
      </c>
      <c r="F43" s="9">
        <v>6</v>
      </c>
      <c r="G43" s="7">
        <v>0</v>
      </c>
      <c r="H43" s="7">
        <v>0</v>
      </c>
      <c r="I43" s="7">
        <v>0</v>
      </c>
      <c r="J43" s="7">
        <v>5</v>
      </c>
      <c r="K43" s="7">
        <v>1</v>
      </c>
      <c r="L43" s="7">
        <v>1</v>
      </c>
      <c r="M43" s="7">
        <v>0</v>
      </c>
      <c r="N43" s="7">
        <v>3</v>
      </c>
      <c r="O43" s="7">
        <v>0</v>
      </c>
      <c r="P43" s="7">
        <v>2</v>
      </c>
      <c r="Q43" s="7">
        <v>1</v>
      </c>
      <c r="R43" s="7">
        <v>1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1</v>
      </c>
      <c r="Z43" s="7">
        <v>1</v>
      </c>
      <c r="AA43" s="7">
        <v>1</v>
      </c>
      <c r="AB43" s="7">
        <v>0</v>
      </c>
      <c r="AC43" s="7">
        <v>0</v>
      </c>
      <c r="AD43" s="7">
        <v>0</v>
      </c>
      <c r="AE43" s="7">
        <v>2</v>
      </c>
      <c r="AF43" s="7">
        <v>1</v>
      </c>
      <c r="AG43" s="7">
        <v>0</v>
      </c>
      <c r="AH43" s="7">
        <v>1</v>
      </c>
      <c r="AI43" s="7">
        <v>5</v>
      </c>
      <c r="AJ43" s="7">
        <v>0</v>
      </c>
      <c r="AK43" s="7">
        <v>1</v>
      </c>
      <c r="AL43" s="7">
        <v>0</v>
      </c>
      <c r="AM43" s="7">
        <v>1</v>
      </c>
      <c r="AN43" s="7">
        <v>5</v>
      </c>
      <c r="AO43" s="7">
        <v>0</v>
      </c>
      <c r="AP43" s="7">
        <v>0</v>
      </c>
      <c r="AQ43" s="7">
        <v>0</v>
      </c>
      <c r="AR43" s="7">
        <v>0</v>
      </c>
      <c r="AS43" s="7">
        <v>1</v>
      </c>
      <c r="AT43" s="7">
        <v>3</v>
      </c>
      <c r="AU43" s="7">
        <v>1</v>
      </c>
      <c r="AV43" s="7">
        <v>3</v>
      </c>
      <c r="AW43" s="7"/>
      <c r="AX43" s="7"/>
      <c r="AY43" s="7"/>
      <c r="AZ43" s="7"/>
      <c r="BA43" s="7"/>
      <c r="BB43" s="7"/>
      <c r="BC43" s="7"/>
      <c r="BD43" s="7"/>
    </row>
    <row r="44" spans="1:56" ht="15.75">
      <c r="A44" s="3">
        <v>50</v>
      </c>
      <c r="B44" s="2" t="s">
        <v>55</v>
      </c>
      <c r="C44" s="2" t="s">
        <v>25</v>
      </c>
      <c r="D44" s="8" t="s">
        <v>82</v>
      </c>
      <c r="E44" s="9">
        <f t="shared" si="2"/>
        <v>0</v>
      </c>
      <c r="F44" s="9">
        <v>1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/>
      <c r="AX44" s="7"/>
      <c r="AY44" s="7"/>
      <c r="AZ44" s="7"/>
      <c r="BA44" s="7"/>
      <c r="BB44" s="7"/>
      <c r="BC44" s="7"/>
      <c r="BD44" s="7"/>
    </row>
    <row r="45" spans="1:56" ht="15.75">
      <c r="A45" s="3">
        <v>51</v>
      </c>
      <c r="B45" s="2" t="s">
        <v>56</v>
      </c>
      <c r="C45" s="2" t="s">
        <v>30</v>
      </c>
      <c r="D45" s="8" t="s">
        <v>82</v>
      </c>
      <c r="E45" s="9">
        <f t="shared" si="2"/>
        <v>1</v>
      </c>
      <c r="F45" s="9">
        <v>2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1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0</v>
      </c>
      <c r="AR45" s="7">
        <v>0</v>
      </c>
      <c r="AS45" s="7">
        <v>0</v>
      </c>
      <c r="AT45" s="7">
        <v>0</v>
      </c>
      <c r="AU45" s="7">
        <v>0</v>
      </c>
      <c r="AV45" s="7">
        <v>0</v>
      </c>
      <c r="AW45" s="7"/>
      <c r="AX45" s="7"/>
      <c r="AY45" s="7"/>
      <c r="AZ45" s="7"/>
      <c r="BA45" s="7"/>
      <c r="BB45" s="7"/>
      <c r="BC45" s="7"/>
      <c r="BD45" s="7"/>
    </row>
    <row r="46" spans="1:56" ht="15.75">
      <c r="A46" s="3">
        <v>52</v>
      </c>
      <c r="B46" s="2" t="s">
        <v>57</v>
      </c>
      <c r="C46" s="2" t="s">
        <v>33</v>
      </c>
      <c r="D46" s="8" t="s">
        <v>82</v>
      </c>
      <c r="E46" s="9">
        <f t="shared" si="2"/>
        <v>6</v>
      </c>
      <c r="F46" s="9">
        <v>4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1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1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2</v>
      </c>
      <c r="AU46" s="7">
        <v>2</v>
      </c>
      <c r="AV46" s="7">
        <v>0</v>
      </c>
      <c r="AW46" s="7"/>
      <c r="AX46" s="7"/>
      <c r="AY46" s="7"/>
      <c r="AZ46" s="7"/>
      <c r="BA46" s="7"/>
      <c r="BB46" s="7"/>
      <c r="BC46" s="7"/>
      <c r="BD46" s="7"/>
    </row>
    <row r="47" spans="1:56" ht="15.75">
      <c r="A47" s="3">
        <v>53</v>
      </c>
      <c r="B47" s="2" t="s">
        <v>58</v>
      </c>
      <c r="C47" s="2" t="s">
        <v>38</v>
      </c>
      <c r="D47" s="8" t="s">
        <v>82</v>
      </c>
      <c r="E47" s="9">
        <f t="shared" si="2"/>
        <v>5</v>
      </c>
      <c r="F47" s="9">
        <v>3</v>
      </c>
      <c r="G47" s="7">
        <v>0</v>
      </c>
      <c r="H47" s="7">
        <v>0</v>
      </c>
      <c r="I47" s="7">
        <v>0</v>
      </c>
      <c r="J47" s="7">
        <v>1</v>
      </c>
      <c r="K47" s="7">
        <v>1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1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7">
        <v>1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7">
        <v>0</v>
      </c>
      <c r="AP47" s="7">
        <v>0</v>
      </c>
      <c r="AQ47" s="7">
        <v>0</v>
      </c>
      <c r="AR47" s="7">
        <v>0</v>
      </c>
      <c r="AS47" s="7">
        <v>0</v>
      </c>
      <c r="AT47" s="7">
        <v>0</v>
      </c>
      <c r="AU47" s="7">
        <v>0</v>
      </c>
      <c r="AV47" s="7">
        <v>1</v>
      </c>
      <c r="AW47" s="7"/>
      <c r="AX47" s="7"/>
      <c r="AY47" s="7"/>
      <c r="AZ47" s="7"/>
      <c r="BA47" s="7"/>
      <c r="BB47" s="7"/>
      <c r="BC47" s="7"/>
      <c r="BD47" s="7"/>
    </row>
    <row r="48" spans="1:56" ht="15.75">
      <c r="A48" s="3">
        <v>54</v>
      </c>
      <c r="B48" s="1" t="s">
        <v>110</v>
      </c>
      <c r="C48" s="1" t="s">
        <v>111</v>
      </c>
      <c r="D48" s="8" t="s">
        <v>82</v>
      </c>
      <c r="E48" s="9">
        <f t="shared" si="2"/>
        <v>8</v>
      </c>
      <c r="F48" s="9">
        <v>5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1</v>
      </c>
      <c r="Q48" s="7">
        <v>0</v>
      </c>
      <c r="R48" s="7">
        <v>0</v>
      </c>
      <c r="S48" s="7">
        <v>0</v>
      </c>
      <c r="T48" s="7">
        <v>1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1</v>
      </c>
      <c r="AG48" s="7">
        <v>1</v>
      </c>
      <c r="AH48" s="7">
        <v>0</v>
      </c>
      <c r="AI48" s="7">
        <v>1</v>
      </c>
      <c r="AJ48" s="7">
        <v>0</v>
      </c>
      <c r="AK48" s="7">
        <v>1</v>
      </c>
      <c r="AL48" s="7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7">
        <v>0</v>
      </c>
      <c r="AV48" s="7">
        <v>2</v>
      </c>
      <c r="AW48" s="7"/>
      <c r="AX48" s="7"/>
      <c r="AY48" s="7"/>
      <c r="AZ48" s="7"/>
      <c r="BA48" s="7"/>
      <c r="BB48" s="7"/>
      <c r="BC48" s="7"/>
      <c r="BD48" s="7"/>
    </row>
    <row r="49" spans="1:56" ht="15.75">
      <c r="A49" s="2"/>
      <c r="B49" s="1"/>
      <c r="C49" s="1"/>
      <c r="D49" s="8"/>
      <c r="E49" s="9"/>
      <c r="F49" s="9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</row>
    <row r="50" spans="1:56" ht="15.75">
      <c r="A50" s="2">
        <v>62</v>
      </c>
      <c r="B50" s="2" t="s">
        <v>59</v>
      </c>
      <c r="C50" s="2" t="s">
        <v>38</v>
      </c>
      <c r="D50" s="8" t="s">
        <v>83</v>
      </c>
      <c r="E50" s="9">
        <f t="shared" si="0"/>
        <v>11</v>
      </c>
      <c r="F50" s="9">
        <v>2</v>
      </c>
      <c r="G50" s="7">
        <v>0</v>
      </c>
      <c r="H50" s="7">
        <v>0</v>
      </c>
      <c r="I50" s="7">
        <v>0</v>
      </c>
      <c r="J50" s="7">
        <v>1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2</v>
      </c>
      <c r="R50" s="7">
        <v>1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3</v>
      </c>
      <c r="AO50" s="7">
        <v>0</v>
      </c>
      <c r="AP50" s="7">
        <v>0</v>
      </c>
      <c r="AQ50" s="7">
        <v>0</v>
      </c>
      <c r="AR50" s="7">
        <v>0</v>
      </c>
      <c r="AS50" s="7">
        <v>0</v>
      </c>
      <c r="AT50" s="7">
        <v>3</v>
      </c>
      <c r="AU50" s="7">
        <v>1</v>
      </c>
      <c r="AV50" s="7">
        <v>0</v>
      </c>
      <c r="AW50" s="7"/>
      <c r="AX50" s="7"/>
      <c r="AY50" s="7"/>
      <c r="AZ50" s="7"/>
      <c r="BA50" s="7"/>
      <c r="BB50" s="7"/>
      <c r="BC50" s="7"/>
      <c r="BD50" s="7"/>
    </row>
    <row r="51" spans="1:56" ht="15.75">
      <c r="A51" s="2">
        <v>63</v>
      </c>
      <c r="B51" s="2" t="s">
        <v>60</v>
      </c>
      <c r="C51" s="2" t="s">
        <v>30</v>
      </c>
      <c r="D51" s="8" t="s">
        <v>83</v>
      </c>
      <c r="E51" s="9">
        <f t="shared" si="0"/>
        <v>63</v>
      </c>
      <c r="F51" s="9">
        <v>4</v>
      </c>
      <c r="G51" s="7">
        <v>0</v>
      </c>
      <c r="H51" s="7">
        <v>0</v>
      </c>
      <c r="I51" s="7">
        <v>0</v>
      </c>
      <c r="J51" s="7">
        <v>5</v>
      </c>
      <c r="K51" s="7">
        <v>2</v>
      </c>
      <c r="L51" s="7">
        <v>1</v>
      </c>
      <c r="M51" s="7">
        <v>1</v>
      </c>
      <c r="N51" s="7">
        <v>1</v>
      </c>
      <c r="O51" s="7">
        <v>2</v>
      </c>
      <c r="P51" s="7">
        <v>2</v>
      </c>
      <c r="Q51" s="7">
        <v>3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2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5</v>
      </c>
      <c r="AF51" s="7">
        <v>3</v>
      </c>
      <c r="AG51" s="7">
        <v>3</v>
      </c>
      <c r="AH51" s="7">
        <v>2</v>
      </c>
      <c r="AI51" s="7">
        <v>2</v>
      </c>
      <c r="AJ51" s="7">
        <v>0</v>
      </c>
      <c r="AK51" s="7">
        <v>3</v>
      </c>
      <c r="AL51" s="7">
        <v>1</v>
      </c>
      <c r="AM51" s="7">
        <v>1</v>
      </c>
      <c r="AN51" s="7">
        <v>5</v>
      </c>
      <c r="AO51" s="7">
        <v>1</v>
      </c>
      <c r="AP51" s="7">
        <v>1</v>
      </c>
      <c r="AQ51" s="7">
        <v>3</v>
      </c>
      <c r="AR51" s="7">
        <v>1</v>
      </c>
      <c r="AS51" s="7">
        <v>0</v>
      </c>
      <c r="AT51" s="7">
        <v>5</v>
      </c>
      <c r="AU51" s="7">
        <v>3</v>
      </c>
      <c r="AV51" s="7">
        <v>5</v>
      </c>
      <c r="AW51" s="7"/>
      <c r="AX51" s="7"/>
      <c r="AY51" s="7"/>
      <c r="AZ51" s="7"/>
      <c r="BA51" s="7"/>
      <c r="BB51" s="7"/>
      <c r="BC51" s="7"/>
      <c r="BD51" s="7"/>
    </row>
    <row r="52" spans="1:56" ht="15.75">
      <c r="A52" s="2">
        <v>65</v>
      </c>
      <c r="B52" s="2" t="s">
        <v>112</v>
      </c>
      <c r="C52" s="2" t="s">
        <v>45</v>
      </c>
      <c r="D52" s="8" t="s">
        <v>83</v>
      </c>
      <c r="E52" s="9">
        <f t="shared" si="0"/>
        <v>15</v>
      </c>
      <c r="F52" s="9">
        <v>3</v>
      </c>
      <c r="G52" s="7">
        <v>0</v>
      </c>
      <c r="H52" s="7">
        <v>0</v>
      </c>
      <c r="I52" s="7">
        <v>0</v>
      </c>
      <c r="J52" s="7">
        <v>0</v>
      </c>
      <c r="K52" s="7">
        <v>1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2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1</v>
      </c>
      <c r="Z52" s="7">
        <v>0</v>
      </c>
      <c r="AA52" s="7">
        <v>1</v>
      </c>
      <c r="AB52" s="7">
        <v>0</v>
      </c>
      <c r="AC52" s="7">
        <v>0</v>
      </c>
      <c r="AD52" s="7">
        <v>0</v>
      </c>
      <c r="AE52" s="7">
        <v>0</v>
      </c>
      <c r="AF52" s="7">
        <v>1</v>
      </c>
      <c r="AG52" s="7">
        <v>0</v>
      </c>
      <c r="AH52" s="7">
        <v>0</v>
      </c>
      <c r="AI52" s="7">
        <v>0</v>
      </c>
      <c r="AJ52" s="7">
        <v>1</v>
      </c>
      <c r="AK52" s="7">
        <v>1</v>
      </c>
      <c r="AL52" s="7">
        <v>3</v>
      </c>
      <c r="AM52" s="7">
        <v>1</v>
      </c>
      <c r="AN52" s="7">
        <v>0</v>
      </c>
      <c r="AO52" s="7">
        <v>0</v>
      </c>
      <c r="AP52" s="7">
        <v>0</v>
      </c>
      <c r="AQ52" s="7">
        <v>0</v>
      </c>
      <c r="AR52" s="7">
        <v>1</v>
      </c>
      <c r="AS52" s="7">
        <v>0</v>
      </c>
      <c r="AT52" s="7">
        <v>2</v>
      </c>
      <c r="AU52" s="7">
        <v>0</v>
      </c>
      <c r="AV52" s="7">
        <v>0</v>
      </c>
      <c r="AW52" s="7"/>
      <c r="AX52" s="7"/>
      <c r="AY52" s="7"/>
      <c r="AZ52" s="7"/>
      <c r="BA52" s="7"/>
      <c r="BB52" s="7"/>
      <c r="BC52" s="7"/>
      <c r="BD52" s="7"/>
    </row>
    <row r="53" spans="1:56" ht="15.75">
      <c r="A53" s="2">
        <v>66</v>
      </c>
      <c r="B53" s="2" t="s">
        <v>113</v>
      </c>
      <c r="C53" s="2" t="s">
        <v>45</v>
      </c>
      <c r="D53" s="8" t="s">
        <v>83</v>
      </c>
      <c r="E53" s="9">
        <f t="shared" si="0"/>
        <v>9</v>
      </c>
      <c r="F53" s="9">
        <v>1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2</v>
      </c>
      <c r="AI53" s="7">
        <v>1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3</v>
      </c>
      <c r="AR53" s="7">
        <v>0</v>
      </c>
      <c r="AS53" s="7">
        <v>0</v>
      </c>
      <c r="AT53" s="7">
        <v>0</v>
      </c>
      <c r="AU53" s="7">
        <v>3</v>
      </c>
      <c r="AV53" s="7">
        <v>0</v>
      </c>
      <c r="AW53" s="7"/>
      <c r="AX53" s="7"/>
      <c r="AY53" s="7"/>
      <c r="AZ53" s="7"/>
      <c r="BA53" s="7"/>
      <c r="BB53" s="7"/>
      <c r="BC53" s="7"/>
      <c r="BD53" s="7"/>
    </row>
    <row r="54" spans="1:56" ht="15.75">
      <c r="A54" s="2"/>
      <c r="B54" s="1"/>
      <c r="C54" s="1"/>
      <c r="D54" s="8"/>
      <c r="E54" s="9"/>
      <c r="F54" s="9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</row>
    <row r="55" spans="1:56" ht="15.75">
      <c r="A55" s="2">
        <v>68</v>
      </c>
      <c r="B55" s="2" t="s">
        <v>61</v>
      </c>
      <c r="C55" s="2" t="s">
        <v>45</v>
      </c>
      <c r="D55" s="8" t="s">
        <v>84</v>
      </c>
      <c r="E55" s="9">
        <f t="shared" ref="E55:E73" si="3">SUM(G55:AV55)</f>
        <v>2</v>
      </c>
      <c r="F55" s="9">
        <v>1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1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0</v>
      </c>
      <c r="AS55" s="7">
        <v>0</v>
      </c>
      <c r="AT55" s="7">
        <v>1</v>
      </c>
      <c r="AU55" s="7">
        <v>0</v>
      </c>
      <c r="AV55" s="7">
        <v>0</v>
      </c>
      <c r="AW55" s="7"/>
      <c r="AX55" s="7"/>
      <c r="AY55" s="7"/>
      <c r="AZ55" s="7"/>
      <c r="BA55" s="7"/>
      <c r="BB55" s="7"/>
      <c r="BC55" s="7"/>
      <c r="BD55" s="7"/>
    </row>
    <row r="56" spans="1:56" ht="15.75">
      <c r="A56" s="2"/>
      <c r="B56" s="2"/>
      <c r="C56" s="2"/>
      <c r="D56" s="8"/>
      <c r="E56" s="9"/>
      <c r="F56" s="9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</row>
    <row r="57" spans="1:56" ht="15.75">
      <c r="A57" s="2">
        <v>73</v>
      </c>
      <c r="B57" s="2" t="s">
        <v>62</v>
      </c>
      <c r="C57" s="2" t="s">
        <v>38</v>
      </c>
      <c r="D57" s="8" t="s">
        <v>85</v>
      </c>
      <c r="E57" s="9">
        <f t="shared" si="3"/>
        <v>18</v>
      </c>
      <c r="F57" s="9">
        <v>3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5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1</v>
      </c>
      <c r="W57" s="7">
        <v>5</v>
      </c>
      <c r="X57" s="7">
        <v>1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1</v>
      </c>
      <c r="AJ57" s="7">
        <v>0</v>
      </c>
      <c r="AK57" s="7">
        <v>1</v>
      </c>
      <c r="AL57" s="7">
        <v>3</v>
      </c>
      <c r="AM57" s="7">
        <v>1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7">
        <v>0</v>
      </c>
      <c r="AV57" s="7">
        <v>0</v>
      </c>
      <c r="AW57" s="7"/>
      <c r="AX57" s="7"/>
      <c r="AY57" s="7"/>
      <c r="AZ57" s="7"/>
      <c r="BA57" s="7"/>
      <c r="BB57" s="7"/>
      <c r="BC57" s="7"/>
      <c r="BD57" s="7"/>
    </row>
    <row r="58" spans="1:56" ht="15.75">
      <c r="A58" s="2">
        <v>74</v>
      </c>
      <c r="B58" s="2" t="s">
        <v>63</v>
      </c>
      <c r="C58" s="2" t="s">
        <v>27</v>
      </c>
      <c r="D58" s="8" t="s">
        <v>86</v>
      </c>
      <c r="E58" s="9">
        <f t="shared" si="3"/>
        <v>1</v>
      </c>
      <c r="F58" s="9">
        <v>1</v>
      </c>
      <c r="G58" s="7">
        <v>0</v>
      </c>
      <c r="H58" s="7">
        <v>0</v>
      </c>
      <c r="I58" s="7">
        <v>0</v>
      </c>
      <c r="J58" s="7">
        <v>0</v>
      </c>
      <c r="K58" s="7">
        <v>1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/>
      <c r="AX58" s="7"/>
      <c r="AY58" s="7"/>
      <c r="AZ58" s="7"/>
      <c r="BA58" s="7"/>
      <c r="BB58" s="7"/>
      <c r="BC58" s="7"/>
      <c r="BD58" s="7"/>
    </row>
    <row r="59" spans="1:56" ht="15.75">
      <c r="A59" s="2">
        <v>75</v>
      </c>
      <c r="B59" s="1" t="s">
        <v>114</v>
      </c>
      <c r="C59" s="1" t="s">
        <v>38</v>
      </c>
      <c r="D59" s="8" t="s">
        <v>115</v>
      </c>
      <c r="E59" s="9">
        <f t="shared" si="3"/>
        <v>12</v>
      </c>
      <c r="F59" s="9">
        <v>2</v>
      </c>
      <c r="G59" s="7">
        <v>0</v>
      </c>
      <c r="H59" s="7">
        <v>0</v>
      </c>
      <c r="I59" s="7" t="s">
        <v>128</v>
      </c>
      <c r="J59" s="7">
        <v>0</v>
      </c>
      <c r="K59" s="7">
        <v>0</v>
      </c>
      <c r="L59" s="7" t="s">
        <v>128</v>
      </c>
      <c r="M59" s="7" t="s">
        <v>128</v>
      </c>
      <c r="N59" s="7" t="s">
        <v>128</v>
      </c>
      <c r="O59" s="7">
        <v>5</v>
      </c>
      <c r="P59" s="7" t="s">
        <v>128</v>
      </c>
      <c r="Q59" s="7" t="s">
        <v>128</v>
      </c>
      <c r="R59" s="7">
        <v>2</v>
      </c>
      <c r="S59" s="7" t="s">
        <v>128</v>
      </c>
      <c r="T59" s="7" t="s">
        <v>128</v>
      </c>
      <c r="U59" s="7">
        <v>3</v>
      </c>
      <c r="V59" s="7" t="s">
        <v>128</v>
      </c>
      <c r="W59" s="7" t="s">
        <v>128</v>
      </c>
      <c r="X59" s="7" t="s">
        <v>128</v>
      </c>
      <c r="Y59" s="7" t="s">
        <v>128</v>
      </c>
      <c r="Z59" s="7" t="s">
        <v>128</v>
      </c>
      <c r="AA59" s="7">
        <v>0</v>
      </c>
      <c r="AB59" s="7">
        <v>0</v>
      </c>
      <c r="AC59" s="7" t="s">
        <v>128</v>
      </c>
      <c r="AD59" s="7">
        <v>0</v>
      </c>
      <c r="AE59" s="7">
        <v>0</v>
      </c>
      <c r="AF59" s="7" t="s">
        <v>128</v>
      </c>
      <c r="AG59" s="7">
        <v>2</v>
      </c>
      <c r="AH59" s="7" t="s">
        <v>128</v>
      </c>
      <c r="AI59" s="7" t="s">
        <v>128</v>
      </c>
      <c r="AJ59" s="7" t="s">
        <v>128</v>
      </c>
      <c r="AK59" s="7" t="s">
        <v>128</v>
      </c>
      <c r="AL59" s="7" t="s">
        <v>128</v>
      </c>
      <c r="AM59" s="7">
        <v>0</v>
      </c>
      <c r="AN59" s="7" t="s">
        <v>128</v>
      </c>
      <c r="AO59" s="7" t="s">
        <v>128</v>
      </c>
      <c r="AP59" s="7" t="s">
        <v>128</v>
      </c>
      <c r="AQ59" s="7" t="s">
        <v>128</v>
      </c>
      <c r="AR59" s="7" t="s">
        <v>128</v>
      </c>
      <c r="AS59" s="7" t="s">
        <v>128</v>
      </c>
      <c r="AT59" s="7" t="s">
        <v>128</v>
      </c>
      <c r="AU59" s="7" t="s">
        <v>128</v>
      </c>
      <c r="AV59" s="7" t="s">
        <v>128</v>
      </c>
      <c r="AW59" s="7"/>
      <c r="AX59" s="7"/>
      <c r="AY59" s="7"/>
      <c r="AZ59" s="7"/>
      <c r="BA59" s="7"/>
      <c r="BB59" s="7"/>
      <c r="BC59" s="7"/>
      <c r="BD59" s="7"/>
    </row>
    <row r="60" spans="1:56" ht="15.75">
      <c r="A60" s="2"/>
      <c r="B60" s="1"/>
      <c r="C60" s="1"/>
      <c r="D60" s="8"/>
      <c r="E60" s="9"/>
      <c r="F60" s="9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</row>
    <row r="61" spans="1:56" ht="15.75">
      <c r="A61" s="2">
        <v>78</v>
      </c>
      <c r="B61" s="2" t="s">
        <v>64</v>
      </c>
      <c r="C61" s="2" t="s">
        <v>38</v>
      </c>
      <c r="D61" s="8" t="s">
        <v>87</v>
      </c>
      <c r="E61" s="9">
        <f t="shared" si="3"/>
        <v>14</v>
      </c>
      <c r="F61" s="9">
        <v>3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1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5</v>
      </c>
      <c r="X61" s="7">
        <v>0</v>
      </c>
      <c r="Y61" s="7">
        <v>5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3</v>
      </c>
      <c r="AM61" s="7">
        <v>0</v>
      </c>
      <c r="AN61" s="7">
        <v>0</v>
      </c>
      <c r="AO61" s="7">
        <v>0</v>
      </c>
      <c r="AP61" s="7">
        <v>0</v>
      </c>
      <c r="AQ61" s="7">
        <v>0</v>
      </c>
      <c r="AR61" s="7">
        <v>0</v>
      </c>
      <c r="AS61" s="7">
        <v>0</v>
      </c>
      <c r="AT61" s="7">
        <v>0</v>
      </c>
      <c r="AU61" s="7">
        <v>0</v>
      </c>
      <c r="AV61" s="7">
        <v>0</v>
      </c>
      <c r="AW61" s="7"/>
      <c r="AX61" s="7"/>
      <c r="AY61" s="7"/>
      <c r="AZ61" s="7"/>
      <c r="BA61" s="7"/>
      <c r="BB61" s="7"/>
      <c r="BC61" s="7"/>
      <c r="BD61" s="7"/>
    </row>
    <row r="62" spans="1:56" ht="15.75">
      <c r="A62" s="2">
        <v>79</v>
      </c>
      <c r="B62" s="2" t="s">
        <v>65</v>
      </c>
      <c r="C62" s="2" t="s">
        <v>45</v>
      </c>
      <c r="D62" s="8" t="s">
        <v>87</v>
      </c>
      <c r="E62" s="9">
        <f t="shared" si="3"/>
        <v>9</v>
      </c>
      <c r="F62" s="9">
        <v>2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1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1</v>
      </c>
      <c r="AI62" s="7">
        <v>0</v>
      </c>
      <c r="AJ62" s="7">
        <v>1</v>
      </c>
      <c r="AK62" s="7">
        <v>3</v>
      </c>
      <c r="AL62" s="7">
        <v>1</v>
      </c>
      <c r="AM62" s="7">
        <v>2</v>
      </c>
      <c r="AN62" s="7">
        <v>0</v>
      </c>
      <c r="AO62" s="7">
        <v>0</v>
      </c>
      <c r="AP62" s="7">
        <v>0</v>
      </c>
      <c r="AQ62" s="7">
        <v>0</v>
      </c>
      <c r="AR62" s="7">
        <v>0</v>
      </c>
      <c r="AS62" s="7">
        <v>0</v>
      </c>
      <c r="AT62" s="7">
        <v>0</v>
      </c>
      <c r="AU62" s="7">
        <v>0</v>
      </c>
      <c r="AV62" s="7">
        <v>0</v>
      </c>
      <c r="AW62" s="7"/>
      <c r="AX62" s="7"/>
      <c r="AY62" s="7"/>
      <c r="AZ62" s="7"/>
      <c r="BA62" s="7"/>
      <c r="BB62" s="7"/>
      <c r="BC62" s="7"/>
      <c r="BD62" s="7"/>
    </row>
    <row r="63" spans="1:56" ht="15.75">
      <c r="A63" s="2">
        <v>80</v>
      </c>
      <c r="B63" s="2" t="s">
        <v>116</v>
      </c>
      <c r="C63" s="2" t="s">
        <v>38</v>
      </c>
      <c r="D63" s="8" t="s">
        <v>87</v>
      </c>
      <c r="E63" s="9">
        <f t="shared" si="3"/>
        <v>5</v>
      </c>
      <c r="F63" s="9">
        <v>1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1</v>
      </c>
      <c r="AI63" s="7">
        <v>0</v>
      </c>
      <c r="AJ63" s="7">
        <v>0</v>
      </c>
      <c r="AK63" s="7">
        <v>1</v>
      </c>
      <c r="AL63" s="7">
        <v>1</v>
      </c>
      <c r="AM63" s="7">
        <v>1</v>
      </c>
      <c r="AN63" s="7">
        <v>0</v>
      </c>
      <c r="AO63" s="7">
        <v>0</v>
      </c>
      <c r="AP63" s="7">
        <v>0</v>
      </c>
      <c r="AQ63" s="7">
        <v>0</v>
      </c>
      <c r="AR63" s="7">
        <v>0</v>
      </c>
      <c r="AS63" s="7">
        <v>0</v>
      </c>
      <c r="AT63" s="7">
        <v>1</v>
      </c>
      <c r="AU63" s="7">
        <v>0</v>
      </c>
      <c r="AV63" s="7">
        <v>0</v>
      </c>
      <c r="AW63" s="7"/>
      <c r="AX63" s="7"/>
      <c r="AY63" s="7"/>
      <c r="AZ63" s="7"/>
      <c r="BA63" s="7"/>
      <c r="BB63" s="7"/>
      <c r="BC63" s="7"/>
      <c r="BD63" s="7"/>
    </row>
    <row r="64" spans="1:56" ht="15.75">
      <c r="A64" s="2"/>
      <c r="B64" s="2"/>
      <c r="C64" s="2"/>
      <c r="D64" s="8"/>
      <c r="E64" s="9"/>
      <c r="F64" s="9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</row>
    <row r="65" spans="1:56" ht="15.75">
      <c r="A65" s="2">
        <v>83</v>
      </c>
      <c r="B65" s="2" t="s">
        <v>66</v>
      </c>
      <c r="C65" s="2" t="s">
        <v>38</v>
      </c>
      <c r="D65" s="8" t="s">
        <v>88</v>
      </c>
      <c r="E65" s="9">
        <f t="shared" si="3"/>
        <v>20</v>
      </c>
      <c r="F65" s="9">
        <v>1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5</v>
      </c>
      <c r="P65" s="7">
        <v>1</v>
      </c>
      <c r="Q65" s="7">
        <v>0</v>
      </c>
      <c r="R65" s="7">
        <v>5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3</v>
      </c>
      <c r="AL65" s="7">
        <v>3</v>
      </c>
      <c r="AM65" s="7">
        <v>3</v>
      </c>
      <c r="AN65" s="7">
        <v>0</v>
      </c>
      <c r="AO65" s="7">
        <v>0</v>
      </c>
      <c r="AP65" s="7">
        <v>0</v>
      </c>
      <c r="AQ65" s="7">
        <v>0</v>
      </c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/>
      <c r="AX65" s="7"/>
      <c r="AY65" s="7"/>
      <c r="AZ65" s="7"/>
      <c r="BA65" s="7"/>
      <c r="BB65" s="7"/>
      <c r="BC65" s="7"/>
      <c r="BD65" s="7"/>
    </row>
    <row r="66" spans="1:56" ht="15.75">
      <c r="A66" s="2"/>
      <c r="B66" s="2"/>
      <c r="C66" s="2"/>
      <c r="D66" s="8"/>
      <c r="E66" s="9"/>
      <c r="F66" s="9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</row>
    <row r="67" spans="1:56" ht="15.75">
      <c r="A67" s="2">
        <v>84</v>
      </c>
      <c r="B67" s="2" t="s">
        <v>117</v>
      </c>
      <c r="C67" s="2" t="s">
        <v>118</v>
      </c>
      <c r="D67" s="8" t="s">
        <v>89</v>
      </c>
      <c r="E67" s="9">
        <f t="shared" si="3"/>
        <v>118</v>
      </c>
      <c r="F67" s="9">
        <v>3</v>
      </c>
      <c r="G67" s="7">
        <v>5</v>
      </c>
      <c r="H67" s="7">
        <v>5</v>
      </c>
      <c r="I67" s="7">
        <v>5</v>
      </c>
      <c r="J67" s="7">
        <v>5</v>
      </c>
      <c r="K67" s="7">
        <v>3</v>
      </c>
      <c r="L67" s="7">
        <v>5</v>
      </c>
      <c r="M67" s="7">
        <v>0</v>
      </c>
      <c r="N67" s="7">
        <v>1</v>
      </c>
      <c r="O67" s="7">
        <v>1</v>
      </c>
      <c r="P67" s="7">
        <v>2</v>
      </c>
      <c r="Q67" s="7">
        <v>2</v>
      </c>
      <c r="R67" s="7">
        <v>2</v>
      </c>
      <c r="S67" s="7">
        <v>5</v>
      </c>
      <c r="T67" s="7">
        <v>5</v>
      </c>
      <c r="U67" s="7">
        <v>5</v>
      </c>
      <c r="V67" s="7">
        <v>1</v>
      </c>
      <c r="W67" s="7">
        <v>0</v>
      </c>
      <c r="X67" s="7">
        <v>5</v>
      </c>
      <c r="Y67" s="7">
        <v>1</v>
      </c>
      <c r="Z67" s="7">
        <v>5</v>
      </c>
      <c r="AA67" s="7">
        <v>0</v>
      </c>
      <c r="AB67" s="7">
        <v>5</v>
      </c>
      <c r="AC67" s="7">
        <v>5</v>
      </c>
      <c r="AD67" s="7">
        <v>3</v>
      </c>
      <c r="AE67" s="7">
        <v>5</v>
      </c>
      <c r="AF67" s="7">
        <v>5</v>
      </c>
      <c r="AG67" s="7">
        <v>5</v>
      </c>
      <c r="AH67" s="7">
        <v>2</v>
      </c>
      <c r="AI67" s="7">
        <v>1</v>
      </c>
      <c r="AJ67" s="7">
        <v>1</v>
      </c>
      <c r="AK67" s="7">
        <v>0</v>
      </c>
      <c r="AL67" s="7">
        <v>0</v>
      </c>
      <c r="AM67" s="7">
        <v>0</v>
      </c>
      <c r="AN67" s="7">
        <v>2</v>
      </c>
      <c r="AO67" s="7">
        <v>1</v>
      </c>
      <c r="AP67" s="7">
        <v>0</v>
      </c>
      <c r="AQ67" s="7">
        <v>3</v>
      </c>
      <c r="AR67" s="7">
        <v>1</v>
      </c>
      <c r="AS67" s="7">
        <v>5</v>
      </c>
      <c r="AT67" s="7">
        <v>5</v>
      </c>
      <c r="AU67" s="7">
        <v>3</v>
      </c>
      <c r="AV67" s="7">
        <v>3</v>
      </c>
      <c r="AW67" s="7"/>
      <c r="AX67" s="7"/>
      <c r="AY67" s="7"/>
      <c r="AZ67" s="7"/>
      <c r="BA67" s="7"/>
      <c r="BB67" s="7"/>
      <c r="BC67" s="7"/>
      <c r="BD67" s="7"/>
    </row>
    <row r="68" spans="1:56" ht="15.75">
      <c r="A68" s="2">
        <v>85</v>
      </c>
      <c r="B68" s="2" t="s">
        <v>119</v>
      </c>
      <c r="C68" s="2" t="s">
        <v>120</v>
      </c>
      <c r="D68" s="8" t="s">
        <v>89</v>
      </c>
      <c r="E68" s="9">
        <f t="shared" si="3"/>
        <v>10</v>
      </c>
      <c r="F68" s="9">
        <v>1</v>
      </c>
      <c r="G68" s="7">
        <v>2</v>
      </c>
      <c r="H68" s="7">
        <v>1</v>
      </c>
      <c r="I68" s="7" t="s">
        <v>128</v>
      </c>
      <c r="J68" s="7">
        <v>0</v>
      </c>
      <c r="K68" s="7">
        <v>0</v>
      </c>
      <c r="L68" s="7" t="s">
        <v>128</v>
      </c>
      <c r="M68" s="7">
        <v>0</v>
      </c>
      <c r="N68" s="7">
        <v>0</v>
      </c>
      <c r="O68" s="7">
        <v>1</v>
      </c>
      <c r="P68" s="7">
        <v>1</v>
      </c>
      <c r="Q68" s="7">
        <v>0</v>
      </c>
      <c r="R68" s="7" t="s">
        <v>128</v>
      </c>
      <c r="S68" s="7">
        <v>0</v>
      </c>
      <c r="T68" s="7">
        <v>0</v>
      </c>
      <c r="U68" s="7" t="s">
        <v>128</v>
      </c>
      <c r="V68" s="7">
        <v>0</v>
      </c>
      <c r="W68" s="7">
        <v>0</v>
      </c>
      <c r="X68" s="7" t="s">
        <v>128</v>
      </c>
      <c r="Y68" s="7">
        <v>0</v>
      </c>
      <c r="Z68" s="7">
        <v>0</v>
      </c>
      <c r="AA68" s="7" t="s">
        <v>128</v>
      </c>
      <c r="AB68" s="7">
        <v>0</v>
      </c>
      <c r="AC68" s="7">
        <v>0</v>
      </c>
      <c r="AD68" s="7" t="s">
        <v>128</v>
      </c>
      <c r="AE68" s="7">
        <v>0</v>
      </c>
      <c r="AF68" s="7">
        <v>0</v>
      </c>
      <c r="AG68" s="7" t="s">
        <v>128</v>
      </c>
      <c r="AH68" s="7">
        <v>0</v>
      </c>
      <c r="AI68" s="7">
        <v>0</v>
      </c>
      <c r="AJ68" s="7" t="s">
        <v>130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0</v>
      </c>
      <c r="AS68" s="7" t="s">
        <v>130</v>
      </c>
      <c r="AT68" s="7">
        <v>0</v>
      </c>
      <c r="AU68" s="7">
        <v>5</v>
      </c>
      <c r="AV68" s="7" t="s">
        <v>128</v>
      </c>
      <c r="AW68" s="7"/>
      <c r="AX68" s="7"/>
      <c r="AY68" s="7"/>
      <c r="AZ68" s="7"/>
      <c r="BA68" s="7"/>
      <c r="BB68" s="7"/>
      <c r="BC68" s="7"/>
      <c r="BD68" s="7"/>
    </row>
    <row r="69" spans="1:56" ht="15.75">
      <c r="A69" s="2">
        <v>89</v>
      </c>
      <c r="B69" s="2" t="s">
        <v>122</v>
      </c>
      <c r="C69" s="2" t="s">
        <v>118</v>
      </c>
      <c r="D69" s="8" t="s">
        <v>89</v>
      </c>
      <c r="E69" s="9">
        <f t="shared" si="3"/>
        <v>26</v>
      </c>
      <c r="F69" s="9">
        <v>2</v>
      </c>
      <c r="G69" s="7">
        <v>5</v>
      </c>
      <c r="H69" s="7">
        <v>2</v>
      </c>
      <c r="I69" s="7">
        <v>2</v>
      </c>
      <c r="J69" s="7">
        <v>0</v>
      </c>
      <c r="K69" s="7">
        <v>0</v>
      </c>
      <c r="L69" s="7">
        <v>0</v>
      </c>
      <c r="M69" s="7">
        <v>2</v>
      </c>
      <c r="N69" s="7">
        <v>2</v>
      </c>
      <c r="O69" s="7">
        <v>1</v>
      </c>
      <c r="P69" s="7">
        <v>0</v>
      </c>
      <c r="Q69" s="7">
        <v>0</v>
      </c>
      <c r="R69" s="7">
        <v>1</v>
      </c>
      <c r="S69" s="7">
        <v>1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5</v>
      </c>
      <c r="Z69" s="7">
        <v>0</v>
      </c>
      <c r="AA69" s="7">
        <v>0</v>
      </c>
      <c r="AB69" s="7">
        <v>1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1</v>
      </c>
      <c r="AR69" s="7">
        <v>1</v>
      </c>
      <c r="AS69" s="7">
        <v>0</v>
      </c>
      <c r="AT69" s="7">
        <v>0</v>
      </c>
      <c r="AU69" s="7">
        <v>2</v>
      </c>
      <c r="AV69" s="7">
        <v>0</v>
      </c>
      <c r="AW69" s="7"/>
      <c r="AX69" s="7"/>
      <c r="AY69" s="7"/>
      <c r="AZ69" s="7"/>
      <c r="BA69" s="7"/>
      <c r="BB69" s="7"/>
      <c r="BC69" s="7"/>
      <c r="BD69" s="7"/>
    </row>
    <row r="70" spans="1:56" ht="15.75">
      <c r="A70" s="2"/>
      <c r="B70" s="2"/>
      <c r="C70" s="2"/>
      <c r="D70" s="8"/>
      <c r="E70" s="9"/>
      <c r="F70" s="9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</row>
    <row r="71" spans="1:56" ht="15.75">
      <c r="A71" s="2">
        <v>87</v>
      </c>
      <c r="B71" s="2" t="s">
        <v>67</v>
      </c>
      <c r="C71" s="2" t="s">
        <v>68</v>
      </c>
      <c r="D71" s="8" t="s">
        <v>90</v>
      </c>
      <c r="E71" s="9">
        <f t="shared" si="3"/>
        <v>20</v>
      </c>
      <c r="F71" s="9">
        <v>1</v>
      </c>
      <c r="G71" s="7">
        <v>0</v>
      </c>
      <c r="H71" s="7">
        <v>0</v>
      </c>
      <c r="I71" s="7">
        <v>1</v>
      </c>
      <c r="J71" s="7">
        <v>2</v>
      </c>
      <c r="K71" s="7">
        <v>0</v>
      </c>
      <c r="L71" s="7">
        <v>0</v>
      </c>
      <c r="M71" s="7">
        <v>2</v>
      </c>
      <c r="N71" s="7">
        <v>0</v>
      </c>
      <c r="O71" s="7">
        <v>0</v>
      </c>
      <c r="P71" s="7">
        <v>5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1</v>
      </c>
      <c r="Y71" s="7">
        <v>0</v>
      </c>
      <c r="Z71" s="7">
        <v>0</v>
      </c>
      <c r="AA71" s="7">
        <v>0</v>
      </c>
      <c r="AB71" s="7">
        <v>1</v>
      </c>
      <c r="AC71" s="7">
        <v>0</v>
      </c>
      <c r="AD71" s="7">
        <v>1</v>
      </c>
      <c r="AE71" s="7">
        <v>1</v>
      </c>
      <c r="AF71" s="7">
        <v>1</v>
      </c>
      <c r="AG71" s="7">
        <v>1</v>
      </c>
      <c r="AH71" s="7">
        <v>0</v>
      </c>
      <c r="AI71" s="7">
        <v>0</v>
      </c>
      <c r="AJ71" s="7">
        <v>1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1</v>
      </c>
      <c r="AR71" s="7">
        <v>1</v>
      </c>
      <c r="AS71" s="7">
        <v>1</v>
      </c>
      <c r="AT71" s="7">
        <v>0</v>
      </c>
      <c r="AU71" s="7">
        <v>0</v>
      </c>
      <c r="AV71" s="7">
        <v>0</v>
      </c>
      <c r="AW71" s="7"/>
      <c r="AX71" s="7"/>
      <c r="AY71" s="7"/>
      <c r="AZ71" s="7"/>
      <c r="BA71" s="7"/>
      <c r="BB71" s="7"/>
      <c r="BC71" s="7"/>
      <c r="BD71" s="7"/>
    </row>
    <row r="72" spans="1:56" ht="15.75">
      <c r="A72" s="2"/>
      <c r="B72" s="2"/>
      <c r="C72" s="2"/>
      <c r="D72" s="8"/>
      <c r="E72" s="9"/>
      <c r="F72" s="9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</row>
    <row r="73" spans="1:56" ht="15.75">
      <c r="A73" s="2">
        <v>88</v>
      </c>
      <c r="B73" s="2" t="s">
        <v>69</v>
      </c>
      <c r="C73" s="2" t="s">
        <v>30</v>
      </c>
      <c r="D73" s="8" t="s">
        <v>121</v>
      </c>
      <c r="E73" s="9">
        <f t="shared" si="3"/>
        <v>54</v>
      </c>
      <c r="F73" s="9">
        <v>1</v>
      </c>
      <c r="G73" s="7">
        <v>3</v>
      </c>
      <c r="H73" s="7">
        <v>5</v>
      </c>
      <c r="I73" s="7">
        <v>3</v>
      </c>
      <c r="J73" s="7">
        <v>0</v>
      </c>
      <c r="K73" s="7">
        <v>0</v>
      </c>
      <c r="L73" s="7">
        <v>0</v>
      </c>
      <c r="M73" s="7">
        <v>5</v>
      </c>
      <c r="N73" s="7">
        <v>5</v>
      </c>
      <c r="O73" s="7">
        <v>5</v>
      </c>
      <c r="P73" s="7">
        <v>5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5</v>
      </c>
      <c r="W73" s="7">
        <v>5</v>
      </c>
      <c r="X73" s="7">
        <v>0</v>
      </c>
      <c r="Y73" s="7">
        <v>0</v>
      </c>
      <c r="Z73" s="7">
        <v>0</v>
      </c>
      <c r="AA73" s="7">
        <v>0</v>
      </c>
      <c r="AB73" s="7">
        <v>1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1</v>
      </c>
      <c r="AI73" s="7">
        <v>3</v>
      </c>
      <c r="AJ73" s="7">
        <v>3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2</v>
      </c>
      <c r="AR73" s="7">
        <v>3</v>
      </c>
      <c r="AS73" s="7">
        <v>0</v>
      </c>
      <c r="AT73" s="7">
        <v>0</v>
      </c>
      <c r="AU73" s="7">
        <v>0</v>
      </c>
      <c r="AV73" s="7">
        <v>0</v>
      </c>
      <c r="AW73" s="7"/>
      <c r="AX73" s="7"/>
      <c r="AY73" s="7"/>
      <c r="AZ73" s="7"/>
      <c r="BA73" s="7"/>
      <c r="BB73" s="7"/>
      <c r="BC73" s="7"/>
      <c r="BD73" s="7"/>
    </row>
    <row r="74" spans="1:56" ht="15.75">
      <c r="A74" s="2"/>
      <c r="B74" s="2"/>
      <c r="C74" s="2"/>
      <c r="D74" s="8"/>
      <c r="E74" s="9"/>
      <c r="F74" s="9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</row>
    <row r="75" spans="1:56" ht="15.75">
      <c r="A75" s="2">
        <v>92</v>
      </c>
      <c r="B75" s="2" t="s">
        <v>70</v>
      </c>
      <c r="C75" s="2" t="s">
        <v>38</v>
      </c>
      <c r="D75" s="8" t="s">
        <v>91</v>
      </c>
      <c r="E75" s="9">
        <f>SUM(G75:AV75)</f>
        <v>6</v>
      </c>
      <c r="F75" s="9">
        <v>2</v>
      </c>
      <c r="G75" s="7">
        <v>5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1</v>
      </c>
      <c r="AO75" s="7">
        <v>0</v>
      </c>
      <c r="AP75" s="7">
        <v>0</v>
      </c>
      <c r="AQ75" s="7">
        <v>0</v>
      </c>
      <c r="AR75" s="7">
        <v>0</v>
      </c>
      <c r="AS75" s="7">
        <v>0</v>
      </c>
      <c r="AT75" s="7">
        <v>0</v>
      </c>
      <c r="AU75" s="7">
        <v>0</v>
      </c>
      <c r="AV75" s="7">
        <v>0</v>
      </c>
      <c r="AW75" s="7"/>
      <c r="AX75" s="7"/>
      <c r="AY75" s="7"/>
      <c r="AZ75" s="7"/>
      <c r="BA75" s="7"/>
      <c r="BB75" s="7"/>
      <c r="BC75" s="7"/>
      <c r="BD75" s="7"/>
    </row>
    <row r="76" spans="1:56" ht="15.75">
      <c r="A76" s="2">
        <v>93</v>
      </c>
      <c r="B76" s="2" t="s">
        <v>131</v>
      </c>
      <c r="C76" s="2" t="s">
        <v>118</v>
      </c>
      <c r="D76" s="8" t="s">
        <v>91</v>
      </c>
      <c r="E76" s="9">
        <f>SUM(G76:AV76)</f>
        <v>2</v>
      </c>
      <c r="F76" s="9">
        <v>1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1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/>
      <c r="AI76" s="7">
        <v>0</v>
      </c>
      <c r="AJ76" s="7">
        <v>0</v>
      </c>
      <c r="AK76" s="7">
        <v>1</v>
      </c>
      <c r="AL76" s="7">
        <v>0</v>
      </c>
      <c r="AM76" s="7">
        <v>0</v>
      </c>
      <c r="AN76" s="7">
        <v>0</v>
      </c>
      <c r="AO76" s="7">
        <v>0</v>
      </c>
      <c r="AP76" s="7">
        <v>0</v>
      </c>
      <c r="AQ76" s="7">
        <v>0</v>
      </c>
      <c r="AR76" s="7">
        <v>0</v>
      </c>
      <c r="AS76" s="7">
        <v>0</v>
      </c>
      <c r="AT76" s="7">
        <v>0</v>
      </c>
      <c r="AU76" s="7">
        <v>0</v>
      </c>
      <c r="AV76" s="7">
        <v>0</v>
      </c>
      <c r="AW76" s="7"/>
      <c r="AX76" s="7"/>
      <c r="AY76" s="7"/>
      <c r="AZ76" s="7"/>
      <c r="BA76" s="7"/>
      <c r="BB76" s="7"/>
      <c r="BC76" s="7"/>
      <c r="BD76" s="7"/>
    </row>
    <row r="77" spans="1:56" ht="15.75">
      <c r="A77" s="2"/>
      <c r="B77" s="2"/>
      <c r="C77" s="2"/>
      <c r="D77" s="8"/>
      <c r="E77" s="9"/>
      <c r="F77" s="9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</row>
    <row r="78" spans="1:56" ht="15.75">
      <c r="A78" s="2">
        <v>97</v>
      </c>
      <c r="B78" s="2" t="s">
        <v>123</v>
      </c>
      <c r="C78" s="2" t="s">
        <v>38</v>
      </c>
      <c r="D78" s="8" t="s">
        <v>92</v>
      </c>
      <c r="E78" s="9">
        <f>SUM(G78:AV78)</f>
        <v>45</v>
      </c>
      <c r="F78" s="9">
        <v>3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1</v>
      </c>
      <c r="M78" s="7">
        <v>0</v>
      </c>
      <c r="N78" s="7">
        <v>5</v>
      </c>
      <c r="O78" s="7">
        <v>5</v>
      </c>
      <c r="P78" s="7">
        <v>2</v>
      </c>
      <c r="Q78" s="7">
        <v>0</v>
      </c>
      <c r="R78" s="7">
        <v>1</v>
      </c>
      <c r="S78" s="7">
        <v>0</v>
      </c>
      <c r="T78" s="7">
        <v>0</v>
      </c>
      <c r="U78" s="7">
        <v>0</v>
      </c>
      <c r="V78" s="7">
        <v>3</v>
      </c>
      <c r="W78" s="7">
        <v>3</v>
      </c>
      <c r="X78" s="7">
        <v>3</v>
      </c>
      <c r="Y78" s="7">
        <v>3</v>
      </c>
      <c r="Z78" s="7">
        <v>3</v>
      </c>
      <c r="AA78" s="7">
        <v>3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3</v>
      </c>
      <c r="AI78" s="7">
        <v>0</v>
      </c>
      <c r="AJ78" s="7">
        <v>1</v>
      </c>
      <c r="AK78" s="7">
        <v>3</v>
      </c>
      <c r="AL78" s="7">
        <v>3</v>
      </c>
      <c r="AM78" s="7">
        <v>3</v>
      </c>
      <c r="AN78" s="7">
        <v>0</v>
      </c>
      <c r="AO78" s="7">
        <v>0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0</v>
      </c>
      <c r="AW78" s="7"/>
      <c r="AX78" s="7"/>
      <c r="AY78" s="7"/>
      <c r="AZ78" s="7"/>
      <c r="BA78" s="7"/>
      <c r="BB78" s="7"/>
      <c r="BC78" s="7"/>
      <c r="BD78" s="7"/>
    </row>
    <row r="79" spans="1:56" ht="15.75">
      <c r="A79" s="2">
        <v>98</v>
      </c>
      <c r="B79" s="2" t="s">
        <v>71</v>
      </c>
      <c r="C79" s="2" t="s">
        <v>27</v>
      </c>
      <c r="D79" s="8" t="s">
        <v>93</v>
      </c>
      <c r="E79" s="9">
        <f>SUM(G79:AV79)</f>
        <v>15</v>
      </c>
      <c r="F79" s="9">
        <v>1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2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1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3</v>
      </c>
      <c r="AG79" s="7">
        <v>0</v>
      </c>
      <c r="AH79" s="7">
        <v>0</v>
      </c>
      <c r="AI79" s="7">
        <v>0</v>
      </c>
      <c r="AJ79" s="7">
        <v>0</v>
      </c>
      <c r="AK79" s="7">
        <v>3</v>
      </c>
      <c r="AL79" s="7">
        <v>3</v>
      </c>
      <c r="AM79" s="7">
        <v>3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0</v>
      </c>
      <c r="AV79" s="7">
        <v>0</v>
      </c>
      <c r="AW79" s="7"/>
      <c r="AX79" s="7"/>
      <c r="AY79" s="7"/>
      <c r="AZ79" s="7"/>
      <c r="BA79" s="7"/>
      <c r="BB79" s="7"/>
      <c r="BC79" s="7"/>
      <c r="BD79" s="7"/>
    </row>
    <row r="80" spans="1:56" ht="15.75">
      <c r="A80" s="2">
        <v>99</v>
      </c>
      <c r="B80" s="2" t="s">
        <v>72</v>
      </c>
      <c r="C80" s="2" t="s">
        <v>38</v>
      </c>
      <c r="D80" s="8" t="s">
        <v>93</v>
      </c>
      <c r="E80" s="9">
        <f>SUM(G80:AV80)</f>
        <v>19</v>
      </c>
      <c r="F80" s="9">
        <v>2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3</v>
      </c>
      <c r="N80" s="7">
        <v>2</v>
      </c>
      <c r="O80" s="7">
        <v>0</v>
      </c>
      <c r="P80" s="7">
        <v>2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1</v>
      </c>
      <c r="Y80" s="7">
        <v>1</v>
      </c>
      <c r="Z80" s="7">
        <v>1</v>
      </c>
      <c r="AA80" s="7">
        <v>0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J80" s="7">
        <v>0</v>
      </c>
      <c r="AK80" s="7">
        <v>3</v>
      </c>
      <c r="AL80" s="7">
        <v>3</v>
      </c>
      <c r="AM80" s="7">
        <v>3</v>
      </c>
      <c r="AN80" s="7">
        <v>0</v>
      </c>
      <c r="AO80" s="7">
        <v>0</v>
      </c>
      <c r="AP80" s="7">
        <v>0</v>
      </c>
      <c r="AQ80" s="7">
        <v>0</v>
      </c>
      <c r="AR80" s="7">
        <v>0</v>
      </c>
      <c r="AS80" s="7">
        <v>0</v>
      </c>
      <c r="AT80" s="7">
        <v>0</v>
      </c>
      <c r="AU80" s="7">
        <v>0</v>
      </c>
      <c r="AV80" s="7">
        <v>0</v>
      </c>
      <c r="AW80" s="7"/>
      <c r="AX80" s="7"/>
      <c r="AY80" s="7"/>
      <c r="AZ80" s="7"/>
      <c r="BA80" s="7"/>
      <c r="BB80" s="7"/>
      <c r="BC80" s="7"/>
      <c r="BD80" s="7"/>
    </row>
    <row r="81" spans="1:56" ht="15.75">
      <c r="A81" s="2">
        <v>100</v>
      </c>
      <c r="B81" s="2" t="s">
        <v>73</v>
      </c>
      <c r="C81" s="2" t="s">
        <v>38</v>
      </c>
      <c r="D81" s="8" t="s">
        <v>93</v>
      </c>
      <c r="E81" s="9">
        <f>SUM(G81:AV81)</f>
        <v>79</v>
      </c>
      <c r="F81" s="9">
        <v>4</v>
      </c>
      <c r="G81" s="7">
        <v>1</v>
      </c>
      <c r="H81" s="7">
        <v>0</v>
      </c>
      <c r="I81" s="7">
        <v>0</v>
      </c>
      <c r="J81" s="7">
        <v>0</v>
      </c>
      <c r="K81" s="7">
        <v>0</v>
      </c>
      <c r="L81" s="7">
        <v>1</v>
      </c>
      <c r="M81" s="7">
        <v>5</v>
      </c>
      <c r="N81" s="7">
        <v>5</v>
      </c>
      <c r="O81" s="7">
        <v>3</v>
      </c>
      <c r="P81" s="7">
        <v>3</v>
      </c>
      <c r="Q81" s="7">
        <v>3</v>
      </c>
      <c r="R81" s="7">
        <v>3</v>
      </c>
      <c r="S81" s="7">
        <v>3</v>
      </c>
      <c r="T81" s="7">
        <v>0</v>
      </c>
      <c r="U81" s="7">
        <v>1</v>
      </c>
      <c r="V81" s="7">
        <v>0</v>
      </c>
      <c r="W81" s="7">
        <v>3</v>
      </c>
      <c r="X81" s="7">
        <v>0</v>
      </c>
      <c r="Y81" s="7">
        <v>5</v>
      </c>
      <c r="Z81" s="7">
        <v>5</v>
      </c>
      <c r="AA81" s="7">
        <v>5</v>
      </c>
      <c r="AB81" s="7">
        <v>0</v>
      </c>
      <c r="AC81" s="7">
        <v>0</v>
      </c>
      <c r="AD81" s="7">
        <v>0</v>
      </c>
      <c r="AE81" s="7">
        <v>3</v>
      </c>
      <c r="AF81" s="7">
        <v>5</v>
      </c>
      <c r="AG81" s="7">
        <v>1</v>
      </c>
      <c r="AH81" s="7">
        <v>3</v>
      </c>
      <c r="AI81" s="7">
        <v>3</v>
      </c>
      <c r="AJ81" s="7">
        <v>1</v>
      </c>
      <c r="AK81" s="7">
        <v>3</v>
      </c>
      <c r="AL81" s="7">
        <v>3</v>
      </c>
      <c r="AM81" s="7">
        <v>3</v>
      </c>
      <c r="AN81" s="7">
        <v>0</v>
      </c>
      <c r="AO81" s="7">
        <v>0</v>
      </c>
      <c r="AP81" s="7">
        <v>0</v>
      </c>
      <c r="AQ81" s="7">
        <v>0</v>
      </c>
      <c r="AR81" s="7">
        <v>0</v>
      </c>
      <c r="AS81" s="7">
        <v>0</v>
      </c>
      <c r="AT81" s="7">
        <v>3</v>
      </c>
      <c r="AU81" s="7">
        <v>3</v>
      </c>
      <c r="AV81" s="7">
        <v>2</v>
      </c>
      <c r="AW81" s="7"/>
      <c r="AX81" s="7"/>
      <c r="AY81" s="7"/>
      <c r="AZ81" s="7"/>
      <c r="BA81" s="7"/>
      <c r="BB81" s="7"/>
      <c r="BC81" s="7"/>
      <c r="BD81" s="7"/>
    </row>
  </sheetData>
  <mergeCells count="21">
    <mergeCell ref="AY3:AZ3"/>
    <mergeCell ref="BA3:BB3"/>
    <mergeCell ref="BC3:BD3"/>
    <mergeCell ref="B1:D1"/>
    <mergeCell ref="B2:D2"/>
    <mergeCell ref="B3:C3"/>
    <mergeCell ref="Y3:Z3"/>
    <mergeCell ref="AB3:AC3"/>
    <mergeCell ref="G3:I3"/>
    <mergeCell ref="J3:K3"/>
    <mergeCell ref="M3:N3"/>
    <mergeCell ref="P3:Q3"/>
    <mergeCell ref="S3:T3"/>
    <mergeCell ref="V3:W3"/>
    <mergeCell ref="AT3:AU3"/>
    <mergeCell ref="AW3:AX3"/>
    <mergeCell ref="AE3:AF3"/>
    <mergeCell ref="AH3:AI3"/>
    <mergeCell ref="AK3:AL3"/>
    <mergeCell ref="AN3:AO3"/>
    <mergeCell ref="AQ3:AR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Tarrant</dc:creator>
  <cp:lastModifiedBy>Sharon Elkins</cp:lastModifiedBy>
  <dcterms:created xsi:type="dcterms:W3CDTF">2025-04-26T08:33:39Z</dcterms:created>
  <dcterms:modified xsi:type="dcterms:W3CDTF">2026-09-20T20:28:41Z</dcterms:modified>
</cp:coreProperties>
</file>